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sonamy\Downloads\"/>
    </mc:Choice>
  </mc:AlternateContent>
  <xr:revisionPtr revIDLastSave="0" documentId="13_ncr:1_{E4567262-3D5A-4BBC-8420-EAB508D97619}" xr6:coauthVersionLast="47" xr6:coauthVersionMax="47" xr10:uidLastSave="{00000000-0000-0000-0000-000000000000}"/>
  <bookViews>
    <workbookView xWindow="-108" yWindow="-108" windowWidth="23256" windowHeight="12576" activeTab="1" xr2:uid="{00000000-000D-0000-FFFF-FFFF00000000}"/>
  </bookViews>
  <sheets>
    <sheet name="Suspension prior SOP" sheetId="1" r:id="rId1"/>
    <sheet name="SOP Suspended" sheetId="2" r:id="rId2"/>
    <sheet name="Liquidation" sheetId="4" r:id="rId3"/>
    <sheet name="Surveillence measures" sheetId="5" r:id="rId4"/>
    <sheet name="OTHERS" sheetId="6" r:id="rId5"/>
  </sheets>
  <definedNames>
    <definedName name="_xlnm._FilterDatabase" localSheetId="2" hidden="1">Liquidation!$A$1:$D$22</definedName>
    <definedName name="_xlnm._FilterDatabase" localSheetId="4" hidden="1">OTHERS!$A$1:$E$9</definedName>
    <definedName name="_xlnm._FilterDatabase" localSheetId="1" hidden="1">'SOP Suspended'!$A$1:$G$55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5" i="4"/>
  <c r="A3" i="1"/>
</calcChain>
</file>

<file path=xl/sharedStrings.xml><?xml version="1.0" encoding="utf-8"?>
<sst xmlns="http://schemas.openxmlformats.org/spreadsheetml/2006/main" count="325" uniqueCount="301">
  <si>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</si>
  <si>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</si>
  <si>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</si>
  <si>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</si>
  <si>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</si>
  <si>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</si>
  <si>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</si>
  <si>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</si>
  <si>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</si>
  <si>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</si>
  <si>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</si>
  <si>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</si>
  <si>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</si>
  <si>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</si>
  <si>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</si>
  <si>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</si>
  <si>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</si>
  <si>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</si>
  <si>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</si>
  <si>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</si>
  <si>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</si>
  <si>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</si>
  <si>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</si>
  <si>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</si>
  <si>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</si>
  <si>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</si>
  <si>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</si>
  <si>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GAMMONIND</t>
  </si>
  <si>
    <t>Gammon India Limited</t>
  </si>
  <si>
    <t>Masayor Enterprises Limited,Promoter Group 
Devyani Estate And Properties Pvt Ltd,Promoter Group 
Ellora Organic Industries Pvt Ltd,Promoter Group 
Pacific Energy Pvt Ltd,Promoter Group
Nikhita Estate Developers Pvt Ltd,Promoter Group 
Abhijit Rajan,Promoter
Jagdish Rajan,Promoter</t>
  </si>
  <si>
    <t>Mr.Anurag Laxman Choudhry,C &amp; ED 
Mr.Kashi Nath Chatterjee,ID 
Mr.Sandeep Rasiklal Sheth,ED 
Mr.Soumendra Nath Sanyal,ID 
Mr.Ulhas Prabhakar Dharmadhikari,ID 
Ms.Vinath Hegde,ID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</si>
  <si>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</si>
  <si>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</si>
  <si>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</si>
  <si>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</si>
  <si>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</si>
  <si>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</si>
  <si>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</si>
  <si>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</si>
  <si>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</si>
  <si>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</si>
  <si>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</si>
  <si>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</si>
  <si>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</si>
  <si>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</si>
  <si>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</si>
  <si>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</si>
  <si>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</si>
  <si>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</si>
  <si>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</si>
  <si>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</si>
  <si>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</si>
  <si>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</si>
  <si>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</si>
  <si>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</si>
  <si>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</si>
  <si>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</si>
  <si>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</si>
  <si>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</si>
  <si>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</si>
  <si>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</si>
  <si>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</si>
  <si>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</si>
  <si>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</si>
  <si>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</si>
  <si>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</si>
  <si>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</si>
  <si>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</si>
  <si>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</si>
  <si>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</si>
  <si>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</si>
  <si>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</si>
  <si>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</si>
  <si>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</si>
  <si>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</si>
  <si>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</si>
  <si>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</si>
  <si>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</si>
  <si>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</si>
  <si>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t>
  </si>
  <si>
    <t>ICSA (India) Limited</t>
  </si>
  <si>
    <t>-</t>
  </si>
  <si>
    <t>G Lalitha,Promoter Group
Gopu Velangini Mary,Promo
Gopu Bala Reddy,Promoter</t>
  </si>
  <si>
    <t>Mr. Bala Reddy Gopu,C &amp; ED
Mr. Sarveswar Reddy Mandra,ID
Mr. Telukutla Srinivasa Rao,ID</t>
  </si>
  <si>
    <t>MANPASAND</t>
  </si>
  <si>
    <t>Manpasand Beverages Limited</t>
  </si>
  <si>
    <t>Abhishek Dhirendra Singh,Promoter Group
Sushma Dhirendra Singh,Promoter Group
Dhirendra Hansraj Singh,Promoter
Harshvardhan Dhirendra Singh,Promoter Group</t>
  </si>
  <si>
    <t>Mr. Dhirendra Hansraj Singh,C,ED
Mr.Abhishek Dhirendra Singh,ED
Mr.Nishish Mobar,ID
Mr.Vimal Ravjibhai Patel,ID
Mr.Kaushal Ameta,ID
Ms. Shikha Jain,ID
Ms.Bharti Pratish Naik,NED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</si>
  <si>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</si>
  <si>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</si>
  <si>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</si>
  <si>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MVL**</t>
  </si>
  <si>
    <t>MVL Limited</t>
  </si>
  <si>
    <t>Anukool Films Pvt. Ltd.,Promoter Group 
Rajesh Galhotra,Promoter Group 
Risbro Technical  Equipmensts Pvt Ltd,,Promoter Group 
Media Holdings Pvt Ltd,Promoter Group 
Mvl Credits Holdings &amp; Leasing Ltd,Promoter Group 
Rakesh Gupta,Promoter Group
Media Magnetic Cassettes Ltd,Promoter Group 
Arjun Ri Shi,Promoter 
Prem Adip Rishi,Promoter 
Anuradha Rishi,Promoter 
Anukool Rishi,Promoter 
Prem Adip Rishi -Huf,Promoter</t>
  </si>
  <si>
    <t>Mr. Prem Adip Rishi,C &amp; ED,MD
Mr. Amit Kumar,ID
Mr. Deepak Gupta,ED
Mr. Vijay Kumar Sood,ID
Mr. Shalu Garg,ID</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</si>
  <si>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</si>
  <si>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</si>
  <si>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</si>
  <si>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CELESTIAL**</t>
  </si>
  <si>
    <t>Celestial Biolabs Limited</t>
  </si>
  <si>
    <t>Amit Kumar Singh,Promoter 
Padma Singh,Promoter 
Aditya Narayan Singh,Promoter 
Nitin Kumar Singh,Promoter 
Anita Singh,Promoter</t>
  </si>
  <si>
    <t>Mr.Chidvilasa Sastri Devarakonda,ID,C &amp; NED
Mr.Aditya Narayan Singh,ED&amp;MD
Mrs. Padma Singh,NED
Mr.Amit Kumar Singh,ED
Mr.Padmanabha Rao Amarachinta,ID</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</si>
  <si>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</si>
  <si>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</si>
  <si>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</si>
  <si>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</si>
  <si>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BLUEBLENDS*</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</si>
  <si>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</si>
  <si>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</si>
  <si>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</si>
  <si>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</si>
  <si>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</si>
  <si>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</si>
  <si>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</si>
  <si>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</si>
  <si>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</si>
  <si>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</si>
  <si>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</si>
  <si>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</si>
  <si>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</si>
  <si>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</si>
  <si>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</si>
  <si>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</si>
  <si>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</si>
  <si>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</si>
  <si>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</si>
  <si>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</si>
  <si>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</si>
  <si>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</si>
  <si>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ATLASCYCLE</t>
  </si>
  <si>
    <t>Atlas Cycles (Haryana) Ltd</t>
  </si>
  <si>
    <t>Jankidas &amp; Sons Pvt. Ltd.,Promoter Group 
M/S Corona Rim Manufacturing Co Ltd,Promoter Group 
The Milton Cycle Industries Ltd,Promoter Group 
M/S Limrose Engineering Works P Ltd,Promoter Group 
Madhvi Malhotra,Promoter Group
Neely Kapur,Promoter Group 
Prashannt Kapur,Promoter Group 
Rahul Kapur,Promoter Group
Ashwin Kapur,Promoter Group 
Siddhant Kapur,Promoter Group 
Abhinav Kapur,Promoter Group 
Achla Bawa,Promoter Group
Meera Kapur,Promoter Group 
Rajiv Kapur Huf,Promoter Group 
Sanjay Kapur Huf,Promoter Group 
Vikram Kapur Huf,Promoter Group 
Angad Kapur,Promoter Group 
Gautam Kapur,Promoter Group 
Rajiv Kapur,Promoter Group
Vikram Kapur,Promoter Group
Arun Kapur,Promoter Group 
Sakshi Kapur,Promoter Group 
Bindu Kapur,Promoter Group 
Sanjay Kapur,Promoter Group 
Salil Kapur,Promoter Group 
Girish Kapur,Promoter
Group Radhika Girish Kapur,Promoter Group 
Bimla Kapur,Promoter Group 
B.D.Kapur (Huf),Promoter 
Renu Aggarwal,Promoter Group 
Malti P Mehra,Promoter Group 
Jai Dev Kapur (Huf),Promoter
Ashwath Kapur,Promoter
Group Raoshmi Kapur .,Promoter Group
 Akshay Kapur,Promoter Group
Rishav  Kapur,Promoter Group</t>
  </si>
  <si>
    <t>Mr.Chander Mohan Dhall,ED 
Mr.Ishwar Das Chugh,NED 
Mr.Kartik Roop Rai,ID,C &amp; NED 
Mr.Sanjiv Kavaljit Singh,ID 
Mr.Vansh Vardhan Joshi,NED 
Ms.Sadhna Syal,ID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</si>
  <si>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</si>
  <si>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</si>
  <si>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</si>
  <si>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</si>
  <si>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</si>
  <si>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</si>
  <si>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</si>
  <si>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</si>
  <si>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</si>
  <si>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</si>
  <si>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</si>
  <si>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</si>
  <si>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</si>
  <si>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</si>
  <si>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</si>
  <si>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</si>
  <si>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</si>
  <si>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</si>
  <si>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</si>
  <si>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</si>
  <si>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</si>
  <si>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</si>
  <si>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</si>
  <si>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</si>
  <si>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</si>
  <si>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</si>
  <si>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</si>
  <si>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</si>
  <si>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</si>
  <si>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</si>
  <si>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</si>
  <si>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</si>
  <si>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JIYAECO#</t>
  </si>
  <si>
    <t>Jiya Eco-Products Limited</t>
  </si>
  <si>
    <t>Permitted to Trade</t>
  </si>
  <si>
    <t>SONISOYA</t>
  </si>
  <si>
    <t>Soni Soya Products Limited</t>
  </si>
  <si>
    <t>Dilip Kumar Soni,Promoter
Javed Ali,Promoter</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</si>
  <si>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</si>
  <si>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</si>
  <si>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</si>
  <si>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</si>
  <si>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</si>
  <si>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</si>
  <si>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</si>
  <si>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</si>
  <si>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</si>
  <si>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</si>
  <si>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</si>
  <si>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</si>
  <si>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JINDCOT</t>
  </si>
  <si>
    <t>Jindal Cotex Limited</t>
  </si>
  <si>
    <t>Sandeep Jindal - Promoter
Rajinder Kumar Jindal - Promoter
Ramesh Kumar Jindal - Promoter
Yash Paul Jindal - Promoter</t>
  </si>
  <si>
    <t>Mr. Sandeep Jindal, ED &amp; MD
Ms. Alisha, ID
Mr. Kartar Chand Dhiman, ID
Mr. Kanik Sharma, ID,C &amp; NED</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</si>
  <si>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</si>
  <si>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</si>
  <si>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</si>
  <si>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</si>
  <si>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JIKIND</t>
  </si>
  <si>
    <t>JIK Industries Limited</t>
  </si>
  <si>
    <t>Rajendra G Parikh, Promoter
Jagruti Securities Ltd, Promoter Group
Korpus Financial Services Pvt Ltd, Promoter Group
Jagruti Rajendra Parikh, Promoter Group
Aditya Rajendra Parikh, Promoter Group</t>
  </si>
  <si>
    <t>Mr. Rajendra G Parikh, C &amp; ED
Mr. Manoj P Unadkat, NED
Mrs. Rajeshri D Patel, NED
Mr. Karthik Sairam, NED</t>
  </si>
  <si>
    <t>VIVIMEDLAB</t>
  </si>
  <si>
    <t>Vivimed Labs Limited</t>
  </si>
  <si>
    <t>BBR Projects Private Limited
Madhavi  Varalwar
Sujatha Varalwar
Mamatha Gurnukar
Vithabai Varalwar
Varalwar  Sandeep
Varalwar  Subhash
Manohar Rao Varalwar
Santosh Varalwar
Chandrashekharrao Sudigali
S Raghunandan
Varalwar  Padma
Sheetal  Varalwar
Satish Gooty Agraharam
Neelima Vijaya Varalwar
Vijaykumar Varalwar</t>
  </si>
  <si>
    <t>Mr.Srinivas Chidambaram
Mr.Chunduri Ramakrishna
Mr. D Hanumantha Rao
Mr. Peesapati Venkateswarlu
Mr. P V Rathnam
DR.R.N. DHAR
Prof. M. Bhagavanth Rao</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</si>
  <si>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</si>
  <si>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</si>
  <si>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</si>
  <si>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</si>
  <si>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</si>
  <si>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</si>
  <si>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</si>
  <si>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</si>
  <si>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</si>
  <si>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</si>
  <si>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</si>
  <si>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</si>
  <si>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</si>
  <si>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</si>
  <si>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</si>
  <si>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</si>
  <si>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</si>
  <si>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</si>
  <si>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</si>
  <si>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</si>
  <si>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</si>
  <si>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</si>
  <si>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</si>
  <si>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</si>
  <si>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</si>
  <si>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</si>
  <si>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</si>
  <si>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</si>
  <si>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</si>
  <si>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</si>
  <si>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</si>
  <si>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</si>
  <si>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</si>
  <si>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Sr.No</t>
  </si>
  <si>
    <t>SBIHOMEFIN</t>
  </si>
  <si>
    <t>SBI Home Finance Limited</t>
  </si>
  <si>
    <t>No</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</si>
  <si>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</si>
  <si>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</si>
  <si>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</si>
  <si>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</si>
  <si>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</si>
  <si>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</si>
  <si>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</si>
  <si>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EASTSUGIND</t>
  </si>
  <si>
    <t>Eastern Sug &amp; Inds Ltd.</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</si>
  <si>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</si>
  <si>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</si>
  <si>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</si>
  <si>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</si>
  <si>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</si>
  <si>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</si>
  <si>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</si>
  <si>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</si>
  <si>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</si>
  <si>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</si>
  <si>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</si>
  <si>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</si>
  <si>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</si>
  <si>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</si>
  <si>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</si>
  <si>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</si>
  <si>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</si>
  <si>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</si>
  <si>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AMJUMBO</t>
  </si>
  <si>
    <t>A and M Jumbo Bags Limited</t>
  </si>
  <si>
    <t>Pursuant to NSE Circular dated March 24, 2023 (NSE/CML/56130)</t>
  </si>
  <si>
    <t>CCCL</t>
  </si>
  <si>
    <t>Consolidated Construction Consortium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</si>
  <si>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</si>
  <si>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</si>
  <si>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</si>
  <si>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</si>
  <si>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</si>
  <si>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</si>
  <si>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</si>
  <si>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</si>
  <si>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</si>
  <si>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</si>
  <si>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</si>
  <si>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</si>
  <si>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PENTAGOLD</t>
  </si>
  <si>
    <t>Penta Gold Limited</t>
  </si>
  <si>
    <t>SSINFRA</t>
  </si>
  <si>
    <t>S.S. Infrastructure Development Consultants Limited</t>
  </si>
  <si>
    <t>Vatsal Dharmendra Shroff
Ketan Madhusudan Shroff
Dharmendra M Shroff
Dipti Ketan Shroff
Anita D Shroff
Pinakin Madhusudan Shroff
Sulochana M Shroff</t>
  </si>
  <si>
    <t>Satyanarayana Sundara
Seshagiri Rao Palle</t>
  </si>
  <si>
    <t>CURATECH</t>
  </si>
  <si>
    <t>Cura Technologies Limited</t>
  </si>
  <si>
    <t>Withdrawal of Delisting pursuant to the National Company Law Tribunal (“NCLT”) order March 16, 2022, the Company had admitted in the Corporate Insolvency Resolution Process (“CIRP”) and the Tribunal had also announced moratorium as per section 14 of Insolvency and Bankruptcy Code (“IBC”). Further, the National Company Law Tribunal (NCLT) vide its order dated August 17, 2023 directed the Exchange to set aside its earlier Delisting Order issued in this regard. In view of the same, the status of the Cura Technologies Limited would be changed from “Delisted” to “Suspended” with effect from November 06, 2023.</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</si>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</sst>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0"/>
      <name val="Arial"/>
      <family val="2"/>
    </font>
    <font>
      <sz val="11"/>
      <color rgb="FF000000"/>
      <name val="Calibri"/>
      <family val="2"/>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31">
    <xf numFmtId="0" fontId="0" fillId="0" borderId="0" xfId="0"/>
    <xf numFmtId="0" fontId="0" fillId="0" borderId="1" xfId="0" applyBorder="1"/>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center" vertical="top"/>
    </xf>
    <xf numFmtId="0" fontId="0" fillId="0" borderId="1" xfId="0" applyBorder="1" applyAlignment="1">
      <alignment horizontal="center"/>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164" fontId="0" fillId="0" borderId="1" xfId="0" applyNumberFormat="1" applyBorder="1" applyAlignment="1">
      <alignment horizontal="left"/>
    </xf>
    <xf numFmtId="15" fontId="0" fillId="0" borderId="1" xfId="0" applyNumberFormat="1" applyBorder="1" applyAlignment="1">
      <alignment horizontal="left" vertical="top"/>
    </xf>
    <xf numFmtId="0" fontId="19" fillId="0" borderId="1" xfId="0" applyFont="1" applyBorder="1" applyAlignment="1">
      <alignment horizontal="left" vertical="top"/>
    </xf>
    <xf numFmtId="0" fontId="19" fillId="0" borderId="1" xfId="0" applyFont="1" applyBorder="1" applyAlignment="1">
      <alignment horizontal="left" vertical="top" wrapText="1"/>
    </xf>
    <xf numFmtId="0" fontId="0" fillId="0" borderId="0" xfId="0" applyAlignment="1">
      <alignment horizontal="left"/>
    </xf>
    <xf numFmtId="15" fontId="0" fillId="0" borderId="0" xfId="0" applyNumberFormat="1" applyAlignment="1">
      <alignment horizontal="left"/>
    </xf>
    <xf numFmtId="0" fontId="20" fillId="0" borderId="0" xfId="0" applyFont="1" applyAlignment="1">
      <alignment vertical="center"/>
    </xf>
    <xf numFmtId="0" fontId="20" fillId="0" borderId="1" xfId="0" applyFont="1" applyBorder="1" applyAlignment="1">
      <alignment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F5"/>
  <sheetViews>
    <sheetView zoomScaleNormal="100" workbookViewId="0">
      <selection activeCell="B1" sqref="B1"/>
    </sheetView>
  </sheetViews>
  <sheetFormatPr defaultColWidth="8.88671875" defaultRowHeight="14.4" x14ac:dyDescent="0.3"/>
  <cols>
    <col min="1" max="1" width="11.33203125" style="11" bestFit="1" customWidth="1"/>
    <col min="2" max="2" width="12.44140625" style="2" bestFit="1" customWidth="1"/>
    <col min="3" max="3" width="34.5546875" style="2" bestFit="1" customWidth="1"/>
    <col min="4" max="4" width="18.33203125" style="2" bestFit="1" customWidth="1"/>
    <col min="5" max="5" width="55.6640625" style="2" customWidth="1"/>
    <col min="6" max="6" width="58" style="2" bestFit="1" customWidth="1"/>
    <col min="7" max="16384" width="8.88671875" style="2"/>
  </cols>
  <sheetData>
    <row r="1" spans="1:6" x14ac:dyDescent="0.3">
      <c r="A1" s="7" t="s">
        <v>0</v>
      </c>
      <c r="B1" s="3" t="s">
        <v>1</v>
      </c>
      <c r="C1" s="3" t="s">
        <v>2</v>
      </c>
      <c r="D1" s="3" t="s">
        <v>3</v>
      </c>
      <c r="E1" s="3" t="s">
        <v>4</v>
      </c>
      <c r="F1" s="3" t="s">
        <v>5</v>
      </c>
    </row>
    <row r="2" spans="1:6" ht="89.25" customHeight="1" x14ac:dyDescent="0.3">
      <c r="A2" s="8">
        <v>1</v>
      </c>
      <c r="B2" s="4" t="s">
        <v>6</v>
      </c>
      <c r="C2" s="4" t="s">
        <v>7</v>
      </c>
      <c r="D2" s="16">
        <v>38635</v>
      </c>
      <c r="E2" s="13" t="s">
        <v>8</v>
      </c>
      <c r="F2" s="13" t="s">
        <v>9</v>
      </c>
    </row>
    <row r="3" spans="1:6" ht="57.6" x14ac:dyDescent="0.3">
      <c r="A3" s="8">
        <f t="shared" ref="A3" si="0">+A2+1</f>
        <v>2</v>
      </c>
      <c r="B3" s="4" t="s">
        <v>10</v>
      </c>
      <c r="C3" s="4" t="s">
        <v>11</v>
      </c>
      <c r="D3" s="16">
        <v>41446</v>
      </c>
      <c r="E3" s="13" t="s">
        <v>12</v>
      </c>
      <c r="F3" s="13" t="s">
        <v>13</v>
      </c>
    </row>
    <row r="5" spans="1:6" x14ac:dyDescent="0.3">
      <c r="E5" s="12"/>
      <c r="F5" s="12"/>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G60"/>
  <sheetViews>
    <sheetView tabSelected="1" topLeftCell="A56" zoomScale="98" zoomScaleNormal="98" workbookViewId="0">
      <selection activeCell="B23" sqref="B23"/>
    </sheetView>
  </sheetViews>
  <sheetFormatPr defaultColWidth="13.33203125" defaultRowHeight="14.4" x14ac:dyDescent="0.3"/>
  <cols>
    <col min="1" max="1" width="6.6640625" style="11" customWidth="1"/>
    <col min="2" max="2" width="13.88671875" style="11" bestFit="1" customWidth="1"/>
    <col min="3" max="3" width="41.109375" style="11" bestFit="1" customWidth="1"/>
    <col min="4" max="4" width="18.88671875" style="11" customWidth="1"/>
    <col min="5" max="5" width="13.6640625" style="11" customWidth="1"/>
    <col min="6" max="6" width="57.44140625" style="11" bestFit="1" customWidth="1"/>
    <col min="7" max="7" width="46.5546875" style="11" customWidth="1"/>
    <col min="8" max="16384" width="13.33203125" style="11"/>
  </cols>
  <sheetData>
    <row r="1" spans="1:7" s="15" customFormat="1" ht="28.8" x14ac:dyDescent="0.3">
      <c r="A1" s="7" t="s">
        <v>0</v>
      </c>
      <c r="B1" s="7" t="s">
        <v>1</v>
      </c>
      <c r="C1" s="7" t="s">
        <v>2</v>
      </c>
      <c r="D1" s="7" t="s">
        <v>3</v>
      </c>
      <c r="E1" s="14" t="s">
        <v>14</v>
      </c>
      <c r="F1" s="7" t="s">
        <v>4</v>
      </c>
      <c r="G1" s="7" t="s">
        <v>5</v>
      </c>
    </row>
    <row r="2" spans="1:7" ht="189.75" customHeight="1" x14ac:dyDescent="0.3">
      <c r="A2" s="8">
        <v>1</v>
      </c>
      <c r="B2" s="8" t="s">
        <v>15</v>
      </c>
      <c r="C2" s="8" t="s">
        <v>16</v>
      </c>
      <c r="D2" s="16">
        <v>42681</v>
      </c>
      <c r="E2" s="16">
        <v>42877</v>
      </c>
      <c r="F2" s="9" t="s">
        <v>17</v>
      </c>
      <c r="G2" s="9" t="s">
        <v>18</v>
      </c>
    </row>
    <row r="3" spans="1:7" ht="244.8" x14ac:dyDescent="0.3">
      <c r="A3" s="8">
        <v>2</v>
      </c>
      <c r="B3" s="8" t="s">
        <v>19</v>
      </c>
      <c r="C3" s="8" t="s">
        <v>20</v>
      </c>
      <c r="D3" s="16">
        <v>42703</v>
      </c>
      <c r="E3" s="16">
        <v>42905</v>
      </c>
      <c r="F3" s="9" t="s">
        <v>21</v>
      </c>
      <c r="G3" s="9" t="s">
        <v>22</v>
      </c>
    </row>
    <row r="4" spans="1:7" ht="123.75" customHeight="1" x14ac:dyDescent="0.3">
      <c r="A4" s="8">
        <v>3</v>
      </c>
      <c r="B4" s="8" t="s">
        <v>23</v>
      </c>
      <c r="C4" s="8" t="s">
        <v>24</v>
      </c>
      <c r="D4" s="16">
        <v>43026</v>
      </c>
      <c r="E4" s="16">
        <v>43222</v>
      </c>
      <c r="F4" s="9" t="s">
        <v>25</v>
      </c>
      <c r="G4" s="9" t="s">
        <v>26</v>
      </c>
    </row>
    <row r="5" spans="1:7" ht="100.8" x14ac:dyDescent="0.3">
      <c r="A5" s="8">
        <v>4</v>
      </c>
      <c r="B5" s="8" t="s">
        <v>27</v>
      </c>
      <c r="C5" s="8" t="s">
        <v>28</v>
      </c>
      <c r="D5" s="16">
        <v>43154</v>
      </c>
      <c r="E5" s="16">
        <v>43318</v>
      </c>
      <c r="F5" s="9" t="s">
        <v>29</v>
      </c>
      <c r="G5" s="9" t="s">
        <v>30</v>
      </c>
    </row>
    <row r="6" spans="1:7" ht="288" x14ac:dyDescent="0.3">
      <c r="A6" s="8">
        <v>5</v>
      </c>
      <c r="B6" s="8" t="s">
        <v>31</v>
      </c>
      <c r="C6" s="8" t="s">
        <v>32</v>
      </c>
      <c r="D6" s="16">
        <v>43187</v>
      </c>
      <c r="E6" s="16">
        <v>43388</v>
      </c>
      <c r="F6" s="9" t="s">
        <v>33</v>
      </c>
      <c r="G6" s="9" t="s">
        <v>34</v>
      </c>
    </row>
    <row r="7" spans="1:7" ht="115.2" x14ac:dyDescent="0.3">
      <c r="A7" s="8">
        <v>6</v>
      </c>
      <c r="B7" s="8" t="s">
        <v>35</v>
      </c>
      <c r="C7" s="8" t="s">
        <v>36</v>
      </c>
      <c r="D7" s="16">
        <v>43298</v>
      </c>
      <c r="E7" s="16">
        <v>43500</v>
      </c>
      <c r="F7" s="8" t="s">
        <v>37</v>
      </c>
      <c r="G7" s="9" t="s">
        <v>38</v>
      </c>
    </row>
    <row r="8" spans="1:7" ht="129.6" x14ac:dyDescent="0.3">
      <c r="A8" s="8">
        <v>7</v>
      </c>
      <c r="B8" s="8" t="s">
        <v>39</v>
      </c>
      <c r="C8" s="8" t="s">
        <v>40</v>
      </c>
      <c r="D8" s="16">
        <v>43314</v>
      </c>
      <c r="E8" s="16">
        <v>43514</v>
      </c>
      <c r="F8" s="9" t="s">
        <v>41</v>
      </c>
      <c r="G8" s="9" t="s">
        <v>42</v>
      </c>
    </row>
    <row r="9" spans="1:7" ht="72" x14ac:dyDescent="0.3">
      <c r="A9" s="8">
        <v>8</v>
      </c>
      <c r="B9" s="8" t="s">
        <v>43</v>
      </c>
      <c r="C9" s="8" t="s">
        <v>44</v>
      </c>
      <c r="D9" s="16">
        <v>43353</v>
      </c>
      <c r="E9" s="16">
        <v>43556</v>
      </c>
      <c r="F9" s="9" t="s">
        <v>45</v>
      </c>
      <c r="G9" s="9" t="s">
        <v>46</v>
      </c>
    </row>
    <row r="10" spans="1:7" ht="302.39999999999998" x14ac:dyDescent="0.3">
      <c r="A10" s="8">
        <v>9</v>
      </c>
      <c r="B10" s="8" t="s">
        <v>47</v>
      </c>
      <c r="C10" s="8" t="s">
        <v>48</v>
      </c>
      <c r="D10" s="16">
        <v>43430</v>
      </c>
      <c r="E10" s="16">
        <v>43633</v>
      </c>
      <c r="F10" s="9" t="s">
        <v>49</v>
      </c>
      <c r="G10" s="9" t="s">
        <v>50</v>
      </c>
    </row>
    <row r="11" spans="1:7" ht="100.8" x14ac:dyDescent="0.3">
      <c r="A11" s="8">
        <v>10</v>
      </c>
      <c r="B11" s="8" t="s">
        <v>51</v>
      </c>
      <c r="C11" s="8" t="s">
        <v>52</v>
      </c>
      <c r="D11" s="16">
        <v>43430</v>
      </c>
      <c r="E11" s="16">
        <v>43633</v>
      </c>
      <c r="F11" s="9" t="s">
        <v>53</v>
      </c>
      <c r="G11" s="9" t="s">
        <v>54</v>
      </c>
    </row>
    <row r="12" spans="1:7" ht="144" x14ac:dyDescent="0.3">
      <c r="A12" s="8">
        <v>11</v>
      </c>
      <c r="B12" s="8" t="s">
        <v>55</v>
      </c>
      <c r="C12" s="8" t="s">
        <v>56</v>
      </c>
      <c r="D12" s="16">
        <v>43430</v>
      </c>
      <c r="E12" s="16">
        <v>43633</v>
      </c>
      <c r="F12" s="9" t="s">
        <v>57</v>
      </c>
      <c r="G12" s="9" t="s">
        <v>58</v>
      </c>
    </row>
    <row r="13" spans="1:7" ht="144" x14ac:dyDescent="0.3">
      <c r="A13" s="8">
        <v>12</v>
      </c>
      <c r="B13" s="8" t="s">
        <v>59</v>
      </c>
      <c r="C13" s="8" t="s">
        <v>60</v>
      </c>
      <c r="D13" s="16">
        <v>43475</v>
      </c>
      <c r="E13" s="16">
        <v>43668</v>
      </c>
      <c r="F13" s="9" t="s">
        <v>61</v>
      </c>
      <c r="G13" s="9" t="s">
        <v>62</v>
      </c>
    </row>
    <row r="14" spans="1:7" ht="72" x14ac:dyDescent="0.3">
      <c r="A14" s="8">
        <v>13</v>
      </c>
      <c r="B14" s="8" t="s">
        <v>63</v>
      </c>
      <c r="C14" s="8" t="s">
        <v>64</v>
      </c>
      <c r="D14" s="16">
        <v>43593</v>
      </c>
      <c r="E14" s="16">
        <v>43794</v>
      </c>
      <c r="F14" s="9" t="s">
        <v>65</v>
      </c>
      <c r="G14" s="9" t="s">
        <v>66</v>
      </c>
    </row>
    <row r="15" spans="1:7" ht="72" x14ac:dyDescent="0.3">
      <c r="A15" s="8">
        <v>14</v>
      </c>
      <c r="B15" s="8" t="s">
        <v>67</v>
      </c>
      <c r="C15" s="8" t="s">
        <v>68</v>
      </c>
      <c r="D15" s="16">
        <v>43657</v>
      </c>
      <c r="E15" s="16">
        <v>43857</v>
      </c>
      <c r="F15" s="9" t="s">
        <v>69</v>
      </c>
      <c r="G15" s="8" t="s">
        <v>70</v>
      </c>
    </row>
    <row r="16" spans="1:7" ht="86.4" x14ac:dyDescent="0.3">
      <c r="A16" s="8">
        <v>15</v>
      </c>
      <c r="B16" s="8" t="s">
        <v>71</v>
      </c>
      <c r="C16" s="8" t="s">
        <v>72</v>
      </c>
      <c r="D16" s="16">
        <v>43664</v>
      </c>
      <c r="E16" s="16">
        <v>43864</v>
      </c>
      <c r="F16" s="9" t="s">
        <v>73</v>
      </c>
      <c r="G16" s="9" t="s">
        <v>74</v>
      </c>
    </row>
    <row r="17" spans="1:7" ht="230.4" x14ac:dyDescent="0.3">
      <c r="A17" s="8">
        <v>16</v>
      </c>
      <c r="B17" s="8" t="s">
        <v>75</v>
      </c>
      <c r="C17" s="8" t="s">
        <v>76</v>
      </c>
      <c r="D17" s="16">
        <v>43696</v>
      </c>
      <c r="E17" s="16">
        <v>43899</v>
      </c>
      <c r="F17" s="9" t="s">
        <v>77</v>
      </c>
      <c r="G17" s="9" t="s">
        <v>78</v>
      </c>
    </row>
    <row r="18" spans="1:7" ht="43.2" x14ac:dyDescent="0.3">
      <c r="A18" s="8">
        <v>17</v>
      </c>
      <c r="B18" s="8" t="s">
        <v>79</v>
      </c>
      <c r="C18" s="8" t="s">
        <v>80</v>
      </c>
      <c r="D18" s="16">
        <v>43749</v>
      </c>
      <c r="E18" s="16" t="s">
        <v>81</v>
      </c>
      <c r="F18" s="9" t="s">
        <v>82</v>
      </c>
      <c r="G18" s="9" t="s">
        <v>83</v>
      </c>
    </row>
    <row r="19" spans="1:7" ht="100.8" x14ac:dyDescent="0.3">
      <c r="A19" s="8">
        <v>18</v>
      </c>
      <c r="B19" s="8" t="s">
        <v>84</v>
      </c>
      <c r="C19" s="8" t="s">
        <v>85</v>
      </c>
      <c r="D19" s="16">
        <v>43811</v>
      </c>
      <c r="E19" s="16">
        <v>44011</v>
      </c>
      <c r="F19" s="9" t="s">
        <v>86</v>
      </c>
      <c r="G19" s="9" t="s">
        <v>87</v>
      </c>
    </row>
    <row r="20" spans="1:7" ht="172.8" x14ac:dyDescent="0.3">
      <c r="A20" s="8">
        <v>19</v>
      </c>
      <c r="B20" s="8" t="s">
        <v>88</v>
      </c>
      <c r="C20" s="8" t="s">
        <v>89</v>
      </c>
      <c r="D20" s="16">
        <v>43817</v>
      </c>
      <c r="E20" s="16">
        <v>44018</v>
      </c>
      <c r="F20" s="9" t="s">
        <v>90</v>
      </c>
      <c r="G20" s="9"/>
    </row>
    <row r="21" spans="1:7" ht="172.8" x14ac:dyDescent="0.3">
      <c r="A21" s="8">
        <v>20</v>
      </c>
      <c r="B21" s="8" t="s">
        <v>91</v>
      </c>
      <c r="C21" s="8" t="s">
        <v>92</v>
      </c>
      <c r="D21" s="16">
        <v>43839</v>
      </c>
      <c r="E21" s="16" t="s">
        <v>81</v>
      </c>
      <c r="F21" s="9" t="s">
        <v>93</v>
      </c>
      <c r="G21" s="9" t="s">
        <v>94</v>
      </c>
    </row>
    <row r="22" spans="1:7" ht="100.8" x14ac:dyDescent="0.3">
      <c r="A22" s="8">
        <v>21</v>
      </c>
      <c r="B22" s="8" t="s">
        <v>95</v>
      </c>
      <c r="C22" s="8" t="s">
        <v>96</v>
      </c>
      <c r="D22" s="16">
        <v>43847</v>
      </c>
      <c r="E22" s="16">
        <v>44046</v>
      </c>
      <c r="F22" s="9" t="s">
        <v>97</v>
      </c>
      <c r="G22" s="9"/>
    </row>
    <row r="23" spans="1:7" ht="72" x14ac:dyDescent="0.3">
      <c r="A23" s="8">
        <v>22</v>
      </c>
      <c r="B23" s="8" t="s">
        <v>98</v>
      </c>
      <c r="C23" s="8" t="s">
        <v>99</v>
      </c>
      <c r="D23" s="16">
        <v>43909</v>
      </c>
      <c r="E23" s="16" t="s">
        <v>81</v>
      </c>
      <c r="F23" s="9" t="s">
        <v>100</v>
      </c>
      <c r="G23" s="9" t="s">
        <v>101</v>
      </c>
    </row>
    <row r="24" spans="1:7" ht="72" x14ac:dyDescent="0.3">
      <c r="A24" s="8">
        <v>23</v>
      </c>
      <c r="B24" s="8" t="s">
        <v>102</v>
      </c>
      <c r="C24" s="8" t="s">
        <v>103</v>
      </c>
      <c r="D24" s="16">
        <v>43928</v>
      </c>
      <c r="E24" s="16">
        <v>44130</v>
      </c>
      <c r="F24" s="9" t="s">
        <v>104</v>
      </c>
      <c r="G24" s="9" t="s">
        <v>105</v>
      </c>
    </row>
    <row r="25" spans="1:7" ht="57.6" x14ac:dyDescent="0.3">
      <c r="A25" s="8">
        <v>24</v>
      </c>
      <c r="B25" s="8" t="s">
        <v>106</v>
      </c>
      <c r="C25" s="8" t="s">
        <v>107</v>
      </c>
      <c r="D25" s="16">
        <v>43928</v>
      </c>
      <c r="E25" s="16">
        <v>44130</v>
      </c>
      <c r="F25" s="9" t="s">
        <v>108</v>
      </c>
      <c r="G25" s="9" t="s">
        <v>109</v>
      </c>
    </row>
    <row r="26" spans="1:7" ht="100.8" x14ac:dyDescent="0.3">
      <c r="A26" s="8">
        <v>25</v>
      </c>
      <c r="B26" s="8" t="s">
        <v>110</v>
      </c>
      <c r="C26" s="8" t="s">
        <v>111</v>
      </c>
      <c r="D26" s="16">
        <v>44084</v>
      </c>
      <c r="E26" s="16">
        <v>44277</v>
      </c>
      <c r="F26" s="9" t="s">
        <v>112</v>
      </c>
      <c r="G26" s="9" t="s">
        <v>113</v>
      </c>
    </row>
    <row r="27" spans="1:7" ht="100.8" x14ac:dyDescent="0.3">
      <c r="A27" s="8">
        <v>26</v>
      </c>
      <c r="B27" s="8" t="s">
        <v>114</v>
      </c>
      <c r="C27" s="8" t="s">
        <v>115</v>
      </c>
      <c r="D27" s="16">
        <v>44084</v>
      </c>
      <c r="E27" s="16">
        <v>44277</v>
      </c>
      <c r="F27" s="9" t="s">
        <v>116</v>
      </c>
      <c r="G27" s="9" t="s">
        <v>117</v>
      </c>
    </row>
    <row r="28" spans="1:7" ht="110.25" customHeight="1" x14ac:dyDescent="0.3">
      <c r="A28" s="8">
        <v>27</v>
      </c>
      <c r="B28" s="8" t="s">
        <v>118</v>
      </c>
      <c r="C28" s="8" t="s">
        <v>119</v>
      </c>
      <c r="D28" s="16">
        <v>44084</v>
      </c>
      <c r="E28" s="16">
        <v>44277</v>
      </c>
      <c r="F28" s="9" t="s">
        <v>120</v>
      </c>
      <c r="G28" s="9"/>
    </row>
    <row r="29" spans="1:7" ht="28.8" x14ac:dyDescent="0.3">
      <c r="A29" s="8">
        <v>28</v>
      </c>
      <c r="B29" s="8" t="s">
        <v>121</v>
      </c>
      <c r="C29" s="8" t="s">
        <v>122</v>
      </c>
      <c r="D29" s="16">
        <v>44112</v>
      </c>
      <c r="E29" s="16">
        <v>44312</v>
      </c>
      <c r="F29" s="9" t="s">
        <v>123</v>
      </c>
      <c r="G29" s="8"/>
    </row>
    <row r="30" spans="1:7" ht="100.8" x14ac:dyDescent="0.3">
      <c r="A30" s="8">
        <v>29</v>
      </c>
      <c r="B30" s="8" t="s">
        <v>124</v>
      </c>
      <c r="C30" s="8" t="s">
        <v>125</v>
      </c>
      <c r="D30" s="16">
        <v>44125</v>
      </c>
      <c r="E30" s="16">
        <v>44319</v>
      </c>
      <c r="F30" s="9" t="s">
        <v>270</v>
      </c>
      <c r="G30" s="9" t="s">
        <v>271</v>
      </c>
    </row>
    <row r="31" spans="1:7" ht="86.4" x14ac:dyDescent="0.3">
      <c r="A31" s="8">
        <v>30</v>
      </c>
      <c r="B31" s="8" t="s">
        <v>126</v>
      </c>
      <c r="C31" s="8" t="s">
        <v>127</v>
      </c>
      <c r="D31" s="16">
        <v>44162</v>
      </c>
      <c r="E31" s="16">
        <v>44361</v>
      </c>
      <c r="F31" s="8"/>
      <c r="G31" s="9" t="s">
        <v>128</v>
      </c>
    </row>
    <row r="32" spans="1:7" ht="409.6" x14ac:dyDescent="0.3">
      <c r="A32" s="8">
        <v>31</v>
      </c>
      <c r="B32" s="8" t="s">
        <v>129</v>
      </c>
      <c r="C32" s="8" t="s">
        <v>130</v>
      </c>
      <c r="D32" s="16">
        <v>44214</v>
      </c>
      <c r="E32" s="16">
        <v>44410</v>
      </c>
      <c r="F32" s="9" t="s">
        <v>131</v>
      </c>
      <c r="G32" s="9" t="s">
        <v>132</v>
      </c>
    </row>
    <row r="33" spans="1:7" ht="259.2" x14ac:dyDescent="0.3">
      <c r="A33" s="8">
        <v>32</v>
      </c>
      <c r="B33" s="8" t="s">
        <v>133</v>
      </c>
      <c r="C33" s="8" t="s">
        <v>134</v>
      </c>
      <c r="D33" s="16">
        <v>44214</v>
      </c>
      <c r="E33" s="16">
        <v>44410</v>
      </c>
      <c r="F33" s="9" t="s">
        <v>135</v>
      </c>
      <c r="G33" s="9" t="s">
        <v>136</v>
      </c>
    </row>
    <row r="34" spans="1:7" ht="129.6" x14ac:dyDescent="0.3">
      <c r="A34" s="8">
        <v>33</v>
      </c>
      <c r="B34" s="8" t="s">
        <v>137</v>
      </c>
      <c r="C34" s="8" t="s">
        <v>138</v>
      </c>
      <c r="D34" s="16">
        <v>44214</v>
      </c>
      <c r="E34" s="16">
        <v>44410</v>
      </c>
      <c r="F34" s="9" t="s">
        <v>139</v>
      </c>
      <c r="G34" s="9" t="s">
        <v>140</v>
      </c>
    </row>
    <row r="35" spans="1:7" ht="171.75" customHeight="1" x14ac:dyDescent="0.3">
      <c r="A35" s="8">
        <v>34</v>
      </c>
      <c r="B35" s="8" t="s">
        <v>141</v>
      </c>
      <c r="C35" s="8" t="s">
        <v>142</v>
      </c>
      <c r="D35" s="16">
        <v>44214</v>
      </c>
      <c r="E35" s="16">
        <v>44410</v>
      </c>
      <c r="F35" s="9" t="s">
        <v>143</v>
      </c>
      <c r="G35" s="9" t="s">
        <v>144</v>
      </c>
    </row>
    <row r="36" spans="1:7" ht="129.6" x14ac:dyDescent="0.3">
      <c r="A36" s="8">
        <v>35</v>
      </c>
      <c r="B36" s="8" t="s">
        <v>145</v>
      </c>
      <c r="C36" s="8" t="s">
        <v>146</v>
      </c>
      <c r="D36" s="16">
        <v>44239</v>
      </c>
      <c r="E36" s="16">
        <v>44438</v>
      </c>
      <c r="F36" s="9" t="s">
        <v>147</v>
      </c>
      <c r="G36" s="9" t="s">
        <v>148</v>
      </c>
    </row>
    <row r="37" spans="1:7" ht="201.6" x14ac:dyDescent="0.3">
      <c r="A37" s="8">
        <v>36</v>
      </c>
      <c r="B37" s="8" t="s">
        <v>149</v>
      </c>
      <c r="C37" s="8" t="s">
        <v>150</v>
      </c>
      <c r="D37" s="16">
        <v>44239</v>
      </c>
      <c r="E37" s="16">
        <v>44438</v>
      </c>
      <c r="F37" s="9" t="s">
        <v>151</v>
      </c>
      <c r="G37" s="9" t="s">
        <v>152</v>
      </c>
    </row>
    <row r="38" spans="1:7" ht="129.6" x14ac:dyDescent="0.3">
      <c r="A38" s="8">
        <v>37</v>
      </c>
      <c r="B38" s="8" t="s">
        <v>153</v>
      </c>
      <c r="C38" s="8" t="s">
        <v>154</v>
      </c>
      <c r="D38" s="16">
        <v>44239</v>
      </c>
      <c r="E38" s="16">
        <v>44438</v>
      </c>
      <c r="F38" s="9" t="s">
        <v>155</v>
      </c>
      <c r="G38" s="9" t="s">
        <v>156</v>
      </c>
    </row>
    <row r="39" spans="1:7" ht="86.4" x14ac:dyDescent="0.3">
      <c r="A39" s="8">
        <v>38</v>
      </c>
      <c r="B39" s="8" t="s">
        <v>157</v>
      </c>
      <c r="C39" s="8" t="s">
        <v>158</v>
      </c>
      <c r="D39" s="16">
        <v>44239</v>
      </c>
      <c r="E39" s="16">
        <v>44438</v>
      </c>
      <c r="F39" s="8" t="s">
        <v>159</v>
      </c>
      <c r="G39" s="9" t="s">
        <v>160</v>
      </c>
    </row>
    <row r="40" spans="1:7" ht="100.8" x14ac:dyDescent="0.3">
      <c r="A40" s="8">
        <v>39</v>
      </c>
      <c r="B40" s="8" t="s">
        <v>161</v>
      </c>
      <c r="C40" s="8" t="s">
        <v>162</v>
      </c>
      <c r="D40" s="16">
        <v>44246</v>
      </c>
      <c r="E40" s="16">
        <v>44445</v>
      </c>
      <c r="F40" s="9" t="s">
        <v>163</v>
      </c>
      <c r="G40" s="9" t="s">
        <v>164</v>
      </c>
    </row>
    <row r="41" spans="1:7" x14ac:dyDescent="0.3">
      <c r="A41" s="8">
        <v>40</v>
      </c>
      <c r="B41" s="8" t="s">
        <v>165</v>
      </c>
      <c r="C41" s="8" t="s">
        <v>166</v>
      </c>
      <c r="D41" s="16">
        <v>44421</v>
      </c>
      <c r="E41" s="16">
        <v>44620</v>
      </c>
      <c r="F41" s="8" t="s">
        <v>167</v>
      </c>
      <c r="G41" s="8" t="s">
        <v>167</v>
      </c>
    </row>
    <row r="42" spans="1:7" ht="28.8" x14ac:dyDescent="0.3">
      <c r="A42" s="8">
        <v>41</v>
      </c>
      <c r="B42" s="8" t="s">
        <v>168</v>
      </c>
      <c r="C42" s="8" t="s">
        <v>169</v>
      </c>
      <c r="D42" s="16">
        <v>44498</v>
      </c>
      <c r="E42" s="16">
        <v>44690</v>
      </c>
      <c r="F42" s="9" t="s">
        <v>170</v>
      </c>
      <c r="G42" s="9"/>
    </row>
    <row r="43" spans="1:7" ht="115.2" x14ac:dyDescent="0.3">
      <c r="A43" s="8">
        <v>42</v>
      </c>
      <c r="B43" s="8" t="s">
        <v>171</v>
      </c>
      <c r="C43" s="8" t="s">
        <v>172</v>
      </c>
      <c r="D43" s="16">
        <v>44512</v>
      </c>
      <c r="E43" s="16">
        <v>44704</v>
      </c>
      <c r="F43" s="9" t="s">
        <v>173</v>
      </c>
      <c r="G43" s="9" t="s">
        <v>174</v>
      </c>
    </row>
    <row r="44" spans="1:7" ht="216" x14ac:dyDescent="0.3">
      <c r="A44" s="8">
        <v>43</v>
      </c>
      <c r="B44" s="8" t="s">
        <v>175</v>
      </c>
      <c r="C44" s="8" t="s">
        <v>176</v>
      </c>
      <c r="D44" s="16">
        <v>44543</v>
      </c>
      <c r="E44" s="16">
        <v>44739</v>
      </c>
      <c r="F44" s="9" t="s">
        <v>177</v>
      </c>
      <c r="G44" s="9" t="s">
        <v>178</v>
      </c>
    </row>
    <row r="45" spans="1:7" ht="57.6" x14ac:dyDescent="0.3">
      <c r="A45" s="8">
        <v>44</v>
      </c>
      <c r="B45" s="8" t="s">
        <v>179</v>
      </c>
      <c r="C45" s="8" t="s">
        <v>180</v>
      </c>
      <c r="D45" s="16">
        <v>44610</v>
      </c>
      <c r="E45" s="16">
        <v>44809</v>
      </c>
      <c r="F45" s="9" t="s">
        <v>181</v>
      </c>
      <c r="G45" s="9" t="s">
        <v>182</v>
      </c>
    </row>
    <row r="46" spans="1:7" ht="57.6" x14ac:dyDescent="0.3">
      <c r="A46" s="8">
        <v>45</v>
      </c>
      <c r="B46" s="8" t="s">
        <v>183</v>
      </c>
      <c r="C46" s="8" t="s">
        <v>184</v>
      </c>
      <c r="D46" s="16">
        <v>44694</v>
      </c>
      <c r="E46" s="16">
        <v>44893</v>
      </c>
      <c r="F46" s="9" t="s">
        <v>185</v>
      </c>
      <c r="G46" s="9" t="s">
        <v>186</v>
      </c>
    </row>
    <row r="47" spans="1:7" ht="86.4" x14ac:dyDescent="0.3">
      <c r="A47" s="8">
        <v>46</v>
      </c>
      <c r="B47" s="8" t="s">
        <v>187</v>
      </c>
      <c r="C47" s="8" t="s">
        <v>188</v>
      </c>
      <c r="D47" s="16">
        <v>44704</v>
      </c>
      <c r="E47" s="16">
        <v>44907</v>
      </c>
      <c r="F47" s="9" t="s">
        <v>189</v>
      </c>
      <c r="G47" s="9" t="s">
        <v>190</v>
      </c>
    </row>
    <row r="48" spans="1:7" ht="79.5" customHeight="1" x14ac:dyDescent="0.3">
      <c r="A48" s="8">
        <v>47</v>
      </c>
      <c r="B48" s="8" t="s">
        <v>191</v>
      </c>
      <c r="C48" s="8" t="s">
        <v>192</v>
      </c>
      <c r="D48" s="16">
        <v>44785</v>
      </c>
      <c r="E48" s="16">
        <v>44984</v>
      </c>
      <c r="F48" s="9" t="s">
        <v>193</v>
      </c>
      <c r="G48" s="9" t="s">
        <v>194</v>
      </c>
    </row>
    <row r="49" spans="1:7" ht="79.5" customHeight="1" x14ac:dyDescent="0.3">
      <c r="A49" s="8">
        <v>48</v>
      </c>
      <c r="B49" s="8" t="s">
        <v>195</v>
      </c>
      <c r="C49" s="8" t="s">
        <v>196</v>
      </c>
      <c r="D49" s="16">
        <v>44945</v>
      </c>
      <c r="E49" s="16">
        <v>45138</v>
      </c>
      <c r="F49" s="9" t="s">
        <v>197</v>
      </c>
      <c r="G49" s="9" t="s">
        <v>198</v>
      </c>
    </row>
    <row r="50" spans="1:7" ht="79.5" customHeight="1" x14ac:dyDescent="0.3">
      <c r="A50" s="8">
        <v>49</v>
      </c>
      <c r="B50" s="8" t="s">
        <v>199</v>
      </c>
      <c r="C50" s="8" t="s">
        <v>200</v>
      </c>
      <c r="D50" s="16">
        <v>44967</v>
      </c>
      <c r="E50" s="16">
        <v>45160</v>
      </c>
      <c r="F50" s="9" t="s">
        <v>201</v>
      </c>
      <c r="G50" s="9" t="s">
        <v>202</v>
      </c>
    </row>
    <row r="51" spans="1:7" ht="79.5" customHeight="1" x14ac:dyDescent="0.3">
      <c r="A51" s="8">
        <v>50</v>
      </c>
      <c r="B51" s="4" t="s">
        <v>252</v>
      </c>
      <c r="C51" s="4" t="s">
        <v>268</v>
      </c>
      <c r="D51" s="16">
        <v>44998</v>
      </c>
      <c r="E51" s="16">
        <v>45202</v>
      </c>
      <c r="F51" s="9" t="s">
        <v>255</v>
      </c>
      <c r="G51" s="9" t="s">
        <v>257</v>
      </c>
    </row>
    <row r="52" spans="1:7" ht="79.5" customHeight="1" x14ac:dyDescent="0.3">
      <c r="A52" s="8">
        <v>51</v>
      </c>
      <c r="B52" s="4" t="s">
        <v>253</v>
      </c>
      <c r="C52" s="4" t="s">
        <v>254</v>
      </c>
      <c r="D52" s="16">
        <v>44998</v>
      </c>
      <c r="E52" s="16">
        <v>45202</v>
      </c>
      <c r="F52" s="9" t="s">
        <v>256</v>
      </c>
      <c r="G52" s="9" t="s">
        <v>258</v>
      </c>
    </row>
    <row r="53" spans="1:7" ht="84.6" customHeight="1" x14ac:dyDescent="0.3">
      <c r="A53" s="8">
        <v>52</v>
      </c>
      <c r="B53" s="4" t="s">
        <v>277</v>
      </c>
      <c r="C53" s="4" t="s">
        <v>278</v>
      </c>
      <c r="D53" s="16">
        <v>45156</v>
      </c>
      <c r="E53" s="16">
        <v>45355</v>
      </c>
      <c r="F53" s="9" t="s">
        <v>279</v>
      </c>
      <c r="G53" s="9"/>
    </row>
    <row r="54" spans="1:7" ht="79.5" customHeight="1" x14ac:dyDescent="0.3">
      <c r="A54" s="8">
        <v>53</v>
      </c>
      <c r="B54" s="8" t="s">
        <v>280</v>
      </c>
      <c r="C54" s="25" t="s">
        <v>281</v>
      </c>
      <c r="D54" s="24">
        <v>45198</v>
      </c>
      <c r="E54" s="24">
        <v>45397</v>
      </c>
      <c r="F54" s="9" t="s">
        <v>284</v>
      </c>
      <c r="G54" s="9"/>
    </row>
    <row r="55" spans="1:7" ht="54.75" customHeight="1" x14ac:dyDescent="0.3">
      <c r="A55" s="8">
        <v>54</v>
      </c>
      <c r="B55" s="8" t="s">
        <v>282</v>
      </c>
      <c r="C55" s="26" t="s">
        <v>283</v>
      </c>
      <c r="D55" s="24">
        <v>45198</v>
      </c>
      <c r="E55" s="24">
        <v>45397</v>
      </c>
      <c r="F55" s="9" t="s">
        <v>285</v>
      </c>
      <c r="G55" s="9"/>
    </row>
    <row r="56" spans="1:7" ht="74.400000000000006" customHeight="1" x14ac:dyDescent="0.3">
      <c r="A56" s="8">
        <v>55</v>
      </c>
      <c r="B56" s="8" t="s">
        <v>298</v>
      </c>
      <c r="C56" s="8" t="s">
        <v>299</v>
      </c>
      <c r="D56" s="24">
        <v>45425</v>
      </c>
      <c r="E56" s="24">
        <v>45628</v>
      </c>
      <c r="F56" s="30" t="s">
        <v>300</v>
      </c>
      <c r="G56" s="9"/>
    </row>
    <row r="57" spans="1:7" x14ac:dyDescent="0.3">
      <c r="D57" s="17"/>
      <c r="E57" s="17"/>
      <c r="F57" s="29"/>
      <c r="G57" s="18"/>
    </row>
    <row r="58" spans="1:7" ht="15" customHeight="1" x14ac:dyDescent="0.3">
      <c r="A58" s="2" t="s">
        <v>203</v>
      </c>
      <c r="B58" s="2"/>
      <c r="C58" s="2"/>
      <c r="D58" s="2"/>
      <c r="E58" s="2"/>
      <c r="F58" s="29"/>
    </row>
    <row r="59" spans="1:7" x14ac:dyDescent="0.3">
      <c r="A59" s="11" t="s">
        <v>204</v>
      </c>
      <c r="F59" s="29"/>
    </row>
    <row r="60" spans="1:7" x14ac:dyDescent="0.3">
      <c r="A60" s="11" t="s">
        <v>205</v>
      </c>
      <c r="F60" s="29"/>
    </row>
  </sheetData>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D22"/>
  <sheetViews>
    <sheetView topLeftCell="A7" zoomScale="106" zoomScaleNormal="106" workbookViewId="0">
      <selection activeCell="E6" sqref="E6"/>
    </sheetView>
  </sheetViews>
  <sheetFormatPr defaultColWidth="8.88671875" defaultRowHeight="14.4" x14ac:dyDescent="0.3"/>
  <cols>
    <col min="1" max="1" width="7" customWidth="1"/>
    <col min="2" max="2" width="13.109375" bestFit="1" customWidth="1"/>
    <col min="3" max="3" width="39.33203125" customWidth="1"/>
    <col min="4" max="4" width="18.33203125" bestFit="1" customWidth="1"/>
  </cols>
  <sheetData>
    <row r="1" spans="1:4" x14ac:dyDescent="0.3">
      <c r="A1" s="7" t="s">
        <v>0</v>
      </c>
      <c r="B1" s="19" t="s">
        <v>1</v>
      </c>
      <c r="C1" s="19" t="s">
        <v>2</v>
      </c>
      <c r="D1" s="19" t="s">
        <v>3</v>
      </c>
    </row>
    <row r="2" spans="1:4" x14ac:dyDescent="0.3">
      <c r="A2" s="20">
        <v>1</v>
      </c>
      <c r="B2" s="20" t="s">
        <v>206</v>
      </c>
      <c r="C2" s="20" t="s">
        <v>207</v>
      </c>
      <c r="D2" s="21">
        <v>43497</v>
      </c>
    </row>
    <row r="3" spans="1:4" x14ac:dyDescent="0.3">
      <c r="A3" s="20">
        <v>2</v>
      </c>
      <c r="B3" s="20" t="s">
        <v>208</v>
      </c>
      <c r="C3" s="20" t="s">
        <v>209</v>
      </c>
      <c r="D3" s="21">
        <v>43711</v>
      </c>
    </row>
    <row r="4" spans="1:4" x14ac:dyDescent="0.3">
      <c r="A4" s="20">
        <v>3</v>
      </c>
      <c r="B4" s="20" t="s">
        <v>296</v>
      </c>
      <c r="C4" s="20" t="s">
        <v>297</v>
      </c>
      <c r="D4" s="21">
        <v>44214</v>
      </c>
    </row>
    <row r="5" spans="1:4" x14ac:dyDescent="0.3">
      <c r="A5" s="20">
        <f>A4+1</f>
        <v>4</v>
      </c>
      <c r="B5" s="20" t="s">
        <v>210</v>
      </c>
      <c r="C5" s="20" t="s">
        <v>211</v>
      </c>
      <c r="D5" s="22" t="s">
        <v>212</v>
      </c>
    </row>
    <row r="6" spans="1:4" x14ac:dyDescent="0.3">
      <c r="A6" s="20">
        <f t="shared" ref="A6:A20" si="0">A5+1</f>
        <v>5</v>
      </c>
      <c r="B6" s="20" t="s">
        <v>213</v>
      </c>
      <c r="C6" s="20" t="s">
        <v>214</v>
      </c>
      <c r="D6" s="22" t="s">
        <v>215</v>
      </c>
    </row>
    <row r="7" spans="1:4" x14ac:dyDescent="0.3">
      <c r="A7" s="20">
        <f t="shared" si="0"/>
        <v>6</v>
      </c>
      <c r="B7" s="20" t="s">
        <v>216</v>
      </c>
      <c r="C7" s="20" t="s">
        <v>217</v>
      </c>
      <c r="D7" s="22" t="s">
        <v>218</v>
      </c>
    </row>
    <row r="8" spans="1:4" x14ac:dyDescent="0.3">
      <c r="A8" s="20">
        <f t="shared" si="0"/>
        <v>7</v>
      </c>
      <c r="B8" s="20" t="s">
        <v>219</v>
      </c>
      <c r="C8" s="20" t="s">
        <v>220</v>
      </c>
      <c r="D8" s="22" t="s">
        <v>221</v>
      </c>
    </row>
    <row r="9" spans="1:4" x14ac:dyDescent="0.3">
      <c r="A9" s="20">
        <f t="shared" si="0"/>
        <v>8</v>
      </c>
      <c r="B9" s="20" t="s">
        <v>222</v>
      </c>
      <c r="C9" s="8" t="s">
        <v>223</v>
      </c>
      <c r="D9" s="21">
        <v>44603</v>
      </c>
    </row>
    <row r="10" spans="1:4" x14ac:dyDescent="0.3">
      <c r="A10" s="20">
        <f t="shared" si="0"/>
        <v>9</v>
      </c>
      <c r="B10" s="20" t="s">
        <v>224</v>
      </c>
      <c r="C10" s="20" t="s">
        <v>225</v>
      </c>
      <c r="D10" s="21">
        <v>44841</v>
      </c>
    </row>
    <row r="11" spans="1:4" x14ac:dyDescent="0.3">
      <c r="A11" s="20">
        <f t="shared" si="0"/>
        <v>10</v>
      </c>
      <c r="B11" s="20" t="s">
        <v>226</v>
      </c>
      <c r="C11" s="20" t="s">
        <v>227</v>
      </c>
      <c r="D11" s="21">
        <v>44841</v>
      </c>
    </row>
    <row r="12" spans="1:4" x14ac:dyDescent="0.3">
      <c r="A12" s="20">
        <f t="shared" si="0"/>
        <v>11</v>
      </c>
      <c r="B12" s="20" t="s">
        <v>228</v>
      </c>
      <c r="C12" s="8" t="s">
        <v>229</v>
      </c>
      <c r="D12" s="21">
        <v>44862</v>
      </c>
    </row>
    <row r="13" spans="1:4" x14ac:dyDescent="0.3">
      <c r="A13" s="20">
        <f t="shared" si="0"/>
        <v>12</v>
      </c>
      <c r="B13" s="8" t="s">
        <v>261</v>
      </c>
      <c r="C13" s="20" t="s">
        <v>262</v>
      </c>
      <c r="D13" s="21" t="s">
        <v>81</v>
      </c>
    </row>
    <row r="14" spans="1:4" x14ac:dyDescent="0.3">
      <c r="A14" s="20">
        <f t="shared" si="0"/>
        <v>13</v>
      </c>
      <c r="B14" s="8" t="s">
        <v>118</v>
      </c>
      <c r="C14" s="20" t="s">
        <v>230</v>
      </c>
      <c r="D14" s="21" t="s">
        <v>81</v>
      </c>
    </row>
    <row r="15" spans="1:4" x14ac:dyDescent="0.3">
      <c r="A15" s="20">
        <f t="shared" si="0"/>
        <v>14</v>
      </c>
      <c r="B15" s="8" t="s">
        <v>259</v>
      </c>
      <c r="C15" s="20" t="s">
        <v>260</v>
      </c>
      <c r="D15" s="21">
        <v>44998</v>
      </c>
    </row>
    <row r="16" spans="1:4" x14ac:dyDescent="0.3">
      <c r="A16" s="20">
        <f t="shared" si="0"/>
        <v>15</v>
      </c>
      <c r="B16" s="8" t="s">
        <v>266</v>
      </c>
      <c r="C16" s="20" t="s">
        <v>267</v>
      </c>
      <c r="D16" s="21">
        <v>45071</v>
      </c>
    </row>
    <row r="17" spans="1:4" x14ac:dyDescent="0.3">
      <c r="A17" s="20">
        <f t="shared" si="0"/>
        <v>16</v>
      </c>
      <c r="B17" s="8" t="s">
        <v>124</v>
      </c>
      <c r="C17" s="8" t="s">
        <v>269</v>
      </c>
      <c r="D17" s="21" t="s">
        <v>81</v>
      </c>
    </row>
    <row r="18" spans="1:4" x14ac:dyDescent="0.3">
      <c r="A18" s="20">
        <f t="shared" si="0"/>
        <v>17</v>
      </c>
      <c r="B18" s="8" t="s">
        <v>272</v>
      </c>
      <c r="C18" s="8" t="s">
        <v>273</v>
      </c>
      <c r="D18" s="21">
        <v>45110</v>
      </c>
    </row>
    <row r="19" spans="1:4" x14ac:dyDescent="0.3">
      <c r="A19" s="20">
        <f t="shared" si="0"/>
        <v>18</v>
      </c>
      <c r="B19" s="8" t="s">
        <v>289</v>
      </c>
      <c r="C19" s="8" t="s">
        <v>292</v>
      </c>
      <c r="D19" s="21">
        <v>45289</v>
      </c>
    </row>
    <row r="20" spans="1:4" x14ac:dyDescent="0.3">
      <c r="A20" s="20">
        <f t="shared" si="0"/>
        <v>19</v>
      </c>
      <c r="B20" s="8" t="s">
        <v>290</v>
      </c>
      <c r="C20" s="8" t="s">
        <v>291</v>
      </c>
      <c r="D20" s="21">
        <v>45328</v>
      </c>
    </row>
    <row r="21" spans="1:4" x14ac:dyDescent="0.3">
      <c r="A21" s="27"/>
      <c r="B21" s="11"/>
      <c r="C21" s="11"/>
      <c r="D21" s="28"/>
    </row>
    <row r="22" spans="1:4" x14ac:dyDescent="0.3">
      <c r="A22" t="s">
        <v>231</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D2"/>
  <sheetViews>
    <sheetView zoomScaleNormal="100" workbookViewId="0">
      <selection activeCell="F14" sqref="F14"/>
    </sheetView>
  </sheetViews>
  <sheetFormatPr defaultColWidth="8.88671875" defaultRowHeight="14.4" x14ac:dyDescent="0.3"/>
  <cols>
    <col min="1" max="1" width="5.88671875" bestFit="1" customWidth="1"/>
    <col min="2" max="2" width="12.109375" bestFit="1" customWidth="1"/>
    <col min="3" max="3" width="25.44140625" bestFit="1" customWidth="1"/>
    <col min="4" max="4" width="18.33203125" bestFit="1" customWidth="1"/>
  </cols>
  <sheetData>
    <row r="1" spans="1:4" x14ac:dyDescent="0.3">
      <c r="A1" s="5" t="s">
        <v>232</v>
      </c>
      <c r="B1" s="3" t="s">
        <v>1</v>
      </c>
      <c r="C1" s="3" t="s">
        <v>2</v>
      </c>
      <c r="D1" s="3" t="s">
        <v>3</v>
      </c>
    </row>
    <row r="2" spans="1:4" x14ac:dyDescent="0.3">
      <c r="A2" s="6">
        <v>1</v>
      </c>
      <c r="B2" s="1" t="s">
        <v>233</v>
      </c>
      <c r="C2" s="1" t="s">
        <v>234</v>
      </c>
      <c r="D2" s="23">
        <v>38631</v>
      </c>
    </row>
  </sheetData>
  <pageMargins left="0.7" right="0.7" top="0.75" bottom="0.75" header="0.3" footer="0.3"/>
  <pageSetup paperSize="9" orientation="portrait"/>
  <headerFooter>
    <oddFooter>&amp;C&amp;1#&amp;"Calibri"&amp;10&amp;KA80000Confidential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E10"/>
  <sheetViews>
    <sheetView topLeftCell="A8" zoomScaleNormal="100" workbookViewId="0">
      <selection activeCell="E7" sqref="E7"/>
    </sheetView>
  </sheetViews>
  <sheetFormatPr defaultColWidth="8.88671875" defaultRowHeight="14.4" x14ac:dyDescent="0.3"/>
  <cols>
    <col min="1" max="1" width="3.44140625" bestFit="1" customWidth="1"/>
    <col min="2" max="2" width="13.109375" bestFit="1" customWidth="1"/>
    <col min="3" max="3" width="34.44140625" bestFit="1" customWidth="1"/>
    <col min="4" max="4" width="18.33203125" bestFit="1" customWidth="1"/>
    <col min="5" max="5" width="64" customWidth="1"/>
  </cols>
  <sheetData>
    <row r="1" spans="1:5" x14ac:dyDescent="0.3">
      <c r="A1" s="7" t="s">
        <v>235</v>
      </c>
      <c r="B1" s="7" t="s">
        <v>1</v>
      </c>
      <c r="C1" s="7" t="s">
        <v>2</v>
      </c>
      <c r="D1" s="7" t="s">
        <v>3</v>
      </c>
      <c r="E1" s="7" t="s">
        <v>236</v>
      </c>
    </row>
    <row r="2" spans="1:5" ht="42" customHeight="1" x14ac:dyDescent="0.3">
      <c r="A2" s="8">
        <v>1</v>
      </c>
      <c r="B2" s="8" t="s">
        <v>237</v>
      </c>
      <c r="C2" s="8" t="s">
        <v>238</v>
      </c>
      <c r="D2" s="16">
        <v>43180</v>
      </c>
      <c r="E2" s="9" t="s">
        <v>239</v>
      </c>
    </row>
    <row r="3" spans="1:5" x14ac:dyDescent="0.3">
      <c r="A3" s="8">
        <v>2</v>
      </c>
      <c r="B3" s="8" t="s">
        <v>240</v>
      </c>
      <c r="C3" s="8" t="s">
        <v>241</v>
      </c>
      <c r="D3" s="16">
        <v>43641</v>
      </c>
      <c r="E3" s="8" t="s">
        <v>242</v>
      </c>
    </row>
    <row r="4" spans="1:5" ht="100.8" x14ac:dyDescent="0.3">
      <c r="A4" s="8">
        <v>3</v>
      </c>
      <c r="B4" s="8" t="s">
        <v>243</v>
      </c>
      <c r="C4" s="8" t="s">
        <v>244</v>
      </c>
      <c r="D4" s="16">
        <v>37571</v>
      </c>
      <c r="E4" s="9" t="s">
        <v>245</v>
      </c>
    </row>
    <row r="5" spans="1:5" s="11" customFormat="1" ht="106.5" customHeight="1" x14ac:dyDescent="0.3">
      <c r="A5" s="8">
        <v>4</v>
      </c>
      <c r="B5" s="10" t="s">
        <v>246</v>
      </c>
      <c r="C5" s="10" t="s">
        <v>247</v>
      </c>
      <c r="D5" s="16">
        <v>36740</v>
      </c>
      <c r="E5" s="9" t="s">
        <v>248</v>
      </c>
    </row>
    <row r="6" spans="1:5" ht="28.8" x14ac:dyDescent="0.3">
      <c r="A6" s="8">
        <v>5</v>
      </c>
      <c r="B6" s="8" t="s">
        <v>249</v>
      </c>
      <c r="C6" s="8" t="s">
        <v>250</v>
      </c>
      <c r="D6" s="16">
        <v>44714</v>
      </c>
      <c r="E6" s="9" t="s">
        <v>251</v>
      </c>
    </row>
    <row r="7" spans="1:5" x14ac:dyDescent="0.3">
      <c r="A7" s="8">
        <v>6</v>
      </c>
      <c r="B7" s="8" t="s">
        <v>263</v>
      </c>
      <c r="C7" s="8" t="s">
        <v>264</v>
      </c>
      <c r="D7" s="16">
        <v>45012</v>
      </c>
      <c r="E7" s="9" t="s">
        <v>265</v>
      </c>
    </row>
    <row r="8" spans="1:5" ht="91.5" customHeight="1" x14ac:dyDescent="0.3">
      <c r="A8" s="8">
        <v>7</v>
      </c>
      <c r="B8" s="8" t="s">
        <v>275</v>
      </c>
      <c r="C8" s="8" t="s">
        <v>274</v>
      </c>
      <c r="D8" s="16">
        <v>44566</v>
      </c>
      <c r="E8" s="9" t="s">
        <v>276</v>
      </c>
    </row>
    <row r="9" spans="1:5" ht="129.6" x14ac:dyDescent="0.3">
      <c r="A9" s="8">
        <v>8</v>
      </c>
      <c r="B9" s="8" t="s">
        <v>286</v>
      </c>
      <c r="C9" s="8" t="s">
        <v>287</v>
      </c>
      <c r="D9" s="16">
        <v>45236</v>
      </c>
      <c r="E9" s="9" t="s">
        <v>288</v>
      </c>
    </row>
    <row r="10" spans="1:5" ht="61.5" customHeight="1" x14ac:dyDescent="0.3">
      <c r="A10" s="8">
        <v>9</v>
      </c>
      <c r="B10" s="8" t="s">
        <v>293</v>
      </c>
      <c r="C10" s="8" t="s">
        <v>294</v>
      </c>
      <c r="D10" s="16">
        <v>45341</v>
      </c>
      <c r="E10" s="9" t="s">
        <v>295</v>
      </c>
    </row>
  </sheetData>
  <autoFilter ref="A1:E9" xr:uid="{00000000-0001-0000-0400-000000000000}"/>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Suspension prior SOP</vt:lpstr>
      <vt:lpstr>SOP Suspended</vt:lpstr>
      <vt:lpstr>Liquidation</vt:lpstr>
      <vt:lpstr>Surveillence measures</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Sonam Yadav (DEFSEC)</cp:lastModifiedBy>
  <cp:revision/>
  <dcterms:created xsi:type="dcterms:W3CDTF">2016-08-03T11:23:56Z</dcterms:created>
  <dcterms:modified xsi:type="dcterms:W3CDTF">2024-05-10T11:18:49Z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