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defaultThemeVersion="166925"/>
  <mc:AlternateContent xmlns:mc="http://schemas.openxmlformats.org/markup-compatibility/2006">
    <mc:Choice Requires="x15">
      <x15ac:absPath xmlns:x15ac="http://schemas.microsoft.com/office/spreadsheetml/2010/11/ac" url="\\172.20.116.21\trade_msd\SEBI MII FIle FOrmat\Phase II\Unified Distilled File Formats\Circular\5_File Format Update Intimation and one crore split size\"/>
    </mc:Choice>
  </mc:AlternateContent>
  <xr:revisionPtr revIDLastSave="0" documentId="13_ncr:1_{546C2085-86B0-4BEB-82EA-58CB0EF64F19}" xr6:coauthVersionLast="47" xr6:coauthVersionMax="47" xr10:uidLastSave="{00000000-0000-0000-0000-000000000000}"/>
  <bookViews>
    <workbookView xWindow="-120" yWindow="-120" windowWidth="24240" windowHeight="13020" tabRatio="897" xr2:uid="{00000000-000D-0000-FFFF-FFFF00000000}"/>
  </bookViews>
  <sheets>
    <sheet name="Format master" sheetId="20" r:id="rId1"/>
    <sheet name="Formatwise field Master" sheetId="21" r:id="rId2"/>
    <sheet name="Report nomenclatureCC" sheetId="18" r:id="rId3"/>
    <sheet name="Report nomenclatureExg" sheetId="22" r:id="rId4"/>
    <sheet name="Field Master" sheetId="15" r:id="rId5"/>
    <sheet name="Standard Value List" sheetId="4" r:id="rId6"/>
  </sheets>
  <definedNames>
    <definedName name="_xlnm._FilterDatabase" localSheetId="4" hidden="1">'Field Master'!$A$1:$J$412</definedName>
    <definedName name="_xlnm._FilterDatabase" localSheetId="2" hidden="1">'Report nomenclatureCC'!$A$1:$D$79</definedName>
    <definedName name="Slicer_Information_Type">#N/A</definedName>
    <definedName name="Slicer_MII_Group">#N/A</definedName>
    <definedName name="Slicer_Status">#N/A</definedName>
  </definedNames>
  <calcPr calcId="191029"/>
  <pivotCaches>
    <pivotCache cacheId="0" r:id="rId7"/>
  </pivotCaches>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 i="4" l="1"/>
  <c r="A50" i="4" l="1"/>
  <c r="D16" i="4" l="1"/>
  <c r="A16" i="4"/>
  <c r="D13" i="4"/>
  <c r="D19" i="4"/>
  <c r="A93" i="4" l="1"/>
  <c r="A92" i="4"/>
  <c r="A91" i="4" l="1"/>
  <c r="A90" i="4"/>
  <c r="A89" i="4"/>
  <c r="A88" i="4"/>
  <c r="A71" i="4" l="1"/>
  <c r="A75" i="4"/>
  <c r="A76" i="4"/>
  <c r="A77" i="4"/>
  <c r="A78" i="4"/>
  <c r="A79" i="4"/>
  <c r="A80" i="4"/>
  <c r="A81" i="4"/>
  <c r="A82" i="4"/>
  <c r="A83" i="4"/>
  <c r="A84" i="4"/>
  <c r="A85" i="4"/>
  <c r="A86" i="4"/>
  <c r="A87" i="4"/>
  <c r="A72" i="4"/>
  <c r="A73" i="4"/>
  <c r="A74" i="4"/>
  <c r="A57" i="4" l="1"/>
  <c r="A6" i="4" l="1"/>
  <c r="A7" i="4"/>
  <c r="A8" i="4"/>
  <c r="A9" i="4"/>
  <c r="A10" i="4"/>
  <c r="A11" i="4"/>
  <c r="A12" i="4"/>
  <c r="A13" i="4"/>
  <c r="A14" i="4"/>
  <c r="A15"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1" i="4"/>
  <c r="A52" i="4"/>
  <c r="A53" i="4"/>
  <c r="A54" i="4"/>
  <c r="A55" i="4"/>
  <c r="A56" i="4"/>
  <c r="A58" i="4"/>
  <c r="A59" i="4"/>
  <c r="A60" i="4"/>
  <c r="A61" i="4"/>
  <c r="A62" i="4"/>
  <c r="A63" i="4"/>
  <c r="A64" i="4"/>
  <c r="A65" i="4"/>
  <c r="A66" i="4"/>
  <c r="A67" i="4"/>
  <c r="A68" i="4"/>
  <c r="A69" i="4"/>
  <c r="A5" i="4" l="1"/>
  <c r="D18" i="4" l="1"/>
  <c r="D20" i="4"/>
  <c r="D21" i="4"/>
  <c r="D17" i="4"/>
  <c r="D7" i="4"/>
  <c r="D8" i="4"/>
  <c r="D10" i="4"/>
  <c r="D6" i="4"/>
  <c r="A3" i="4" l="1"/>
  <c r="A4" i="4"/>
  <c r="A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tc={A4B5FB00-7664-453C-A045-96CE35325DE9}</author>
    <author>tc={040D13FA-9DEC-462D-959C-605478D59EBD}</author>
  </authors>
  <commentList>
    <comment ref="F180" authorId="0" shapeId="0" xr:uid="{A4B5FB00-7664-453C-A045-96CE35325DE9}">
      <text>
        <t>[Threaded comment]
Your version of Excel allows you to read this threaded comment; however, any edits to it will get removed if the file is opened in a newer version of Excel. Learn more: https://go.microsoft.com/fwlink/?linkid=870924
Comment:
    Field modified</t>
      </text>
    </comment>
    <comment ref="F181" authorId="1" shapeId="0" xr:uid="{040D13FA-9DEC-462D-959C-605478D59EBD}">
      <text>
        <t>[Threaded comment]
Your version of Excel allows you to read this threaded comment; however, any edits to it will get removed if the file is opened in a newer version of Excel. Learn more: https://go.microsoft.com/fwlink/?linkid=870924
Comment:
    Field modified</t>
      </text>
    </comment>
  </commentList>
</comments>
</file>

<file path=xl/sharedStrings.xml><?xml version="1.0" encoding="utf-8"?>
<sst xmlns="http://schemas.openxmlformats.org/spreadsheetml/2006/main" count="5868" uniqueCount="1295">
  <si>
    <t>Client Type</t>
  </si>
  <si>
    <t>Instrument Type</t>
  </si>
  <si>
    <t>Settlement Type</t>
  </si>
  <si>
    <t>Segment Indicator</t>
  </si>
  <si>
    <t>Trade Date</t>
  </si>
  <si>
    <t>Instrument Series</t>
  </si>
  <si>
    <t>Instrument ISIN</t>
  </si>
  <si>
    <t>Instrument Option Type</t>
  </si>
  <si>
    <t>Instrument Strike Price</t>
  </si>
  <si>
    <t>Required</t>
  </si>
  <si>
    <t>Clearing Member (CM) Identification Code</t>
  </si>
  <si>
    <t>Trading Member (TM) Identification Code</t>
  </si>
  <si>
    <t>Trade Number</t>
  </si>
  <si>
    <t>Trade Status</t>
  </si>
  <si>
    <t>UCC Code</t>
  </si>
  <si>
    <t xml:space="preserve">CP Code </t>
  </si>
  <si>
    <t>Custodial Settlement Flag</t>
  </si>
  <si>
    <t>Unique Instrument Identifier Of Trading Exchange</t>
  </si>
  <si>
    <t>Order Number</t>
  </si>
  <si>
    <t>Trading Terminal UserID</t>
  </si>
  <si>
    <t>Trading Terminal CTCL/LocationID</t>
  </si>
  <si>
    <t>Trading SessionID</t>
  </si>
  <si>
    <t>Buy Sell Flag</t>
  </si>
  <si>
    <t>Instrument Name</t>
  </si>
  <si>
    <t>Active / Passive Order Flag</t>
  </si>
  <si>
    <t>Field Description</t>
  </si>
  <si>
    <t>Original CP Code</t>
  </si>
  <si>
    <t>Instrument Actual Expiry Date</t>
  </si>
  <si>
    <t>Required-Conditional</t>
  </si>
  <si>
    <t>Market Lot Size</t>
  </si>
  <si>
    <t>Traded Exchange</t>
  </si>
  <si>
    <t>NSE</t>
  </si>
  <si>
    <t>BSE</t>
  </si>
  <si>
    <t>Source</t>
  </si>
  <si>
    <t>Token Number</t>
  </si>
  <si>
    <t>Instrument Expiry Date</t>
  </si>
  <si>
    <t>B</t>
  </si>
  <si>
    <t>S</t>
  </si>
  <si>
    <t>Traded Price</t>
  </si>
  <si>
    <t>Traded Quantity</t>
  </si>
  <si>
    <t>Trade Modification Datetime</t>
  </si>
  <si>
    <t>Order Datetime</t>
  </si>
  <si>
    <t>Original Trade datetime</t>
  </si>
  <si>
    <t>Trading terminal user id</t>
  </si>
  <si>
    <t>MII Group</t>
  </si>
  <si>
    <t>Information Type</t>
  </si>
  <si>
    <t>Trade</t>
  </si>
  <si>
    <t>ISO Tags</t>
  </si>
  <si>
    <t xml:space="preserve">Market lot of an scrip/contract for reference purpose </t>
  </si>
  <si>
    <t>Unique client code</t>
  </si>
  <si>
    <t>FO</t>
  </si>
  <si>
    <t>CD</t>
  </si>
  <si>
    <t>Future and Options</t>
  </si>
  <si>
    <t>Currency</t>
  </si>
  <si>
    <t>Cash Market (CD/ED Earlier)</t>
  </si>
  <si>
    <t>SR</t>
  </si>
  <si>
    <t>Standard Value</t>
  </si>
  <si>
    <t>Meaning</t>
  </si>
  <si>
    <t>Instrument Symbol</t>
  </si>
  <si>
    <t>Field Type &amp; Size</t>
  </si>
  <si>
    <t>OR</t>
  </si>
  <si>
    <t>MD</t>
  </si>
  <si>
    <t>CN</t>
  </si>
  <si>
    <t>CF</t>
  </si>
  <si>
    <t>Confirm by custodian</t>
  </si>
  <si>
    <t>MSE</t>
  </si>
  <si>
    <t>NCD</t>
  </si>
  <si>
    <t>MCX</t>
  </si>
  <si>
    <t>BCC</t>
  </si>
  <si>
    <t>ISO 8601 : BIS 7900 (YYYYMMDD)</t>
  </si>
  <si>
    <t>NCDEX genrated the trade file</t>
  </si>
  <si>
    <t>ICCL genrated the trade file</t>
  </si>
  <si>
    <t>CTC</t>
  </si>
  <si>
    <t>The trade file was generated through the Computer to Computer Link facility</t>
  </si>
  <si>
    <t>Notes / Comments</t>
  </si>
  <si>
    <t>Instrument Symbol or Scrip Code</t>
  </si>
  <si>
    <t>Instrument Original Expiry Date</t>
  </si>
  <si>
    <t>Open</t>
  </si>
  <si>
    <t>High</t>
  </si>
  <si>
    <t>Low</t>
  </si>
  <si>
    <t>Close</t>
  </si>
  <si>
    <t>LTP</t>
  </si>
  <si>
    <t>Previous Close</t>
  </si>
  <si>
    <t xml:space="preserve">Underlying Asset price </t>
  </si>
  <si>
    <t>Settlement Price</t>
  </si>
  <si>
    <t>Open Interest</t>
  </si>
  <si>
    <t>Change in Open Interest</t>
  </si>
  <si>
    <t>Total Traded Qty</t>
  </si>
  <si>
    <t>Total Traded Value</t>
  </si>
  <si>
    <t>Total Number of Trades</t>
  </si>
  <si>
    <t>Session Id</t>
  </si>
  <si>
    <t>To derive total traded lots</t>
  </si>
  <si>
    <t>Business Date</t>
  </si>
  <si>
    <t>Segment</t>
  </si>
  <si>
    <t>Market Type</t>
  </si>
  <si>
    <t>ISIN</t>
  </si>
  <si>
    <t>Source Depository Account</t>
  </si>
  <si>
    <t>Target Depository Account</t>
  </si>
  <si>
    <t>Transaction Indicator</t>
  </si>
  <si>
    <t>Transaction Type</t>
  </si>
  <si>
    <t>Quantity</t>
  </si>
  <si>
    <t>Price</t>
  </si>
  <si>
    <t>Penalty Amount</t>
  </si>
  <si>
    <t>Field ID</t>
  </si>
  <si>
    <t>Status</t>
  </si>
  <si>
    <t>Settlement Date</t>
  </si>
  <si>
    <t>Position Date</t>
  </si>
  <si>
    <t>MTM Margin</t>
  </si>
  <si>
    <t>Minimum Margin</t>
  </si>
  <si>
    <t>Additional Margin</t>
  </si>
  <si>
    <t>Peak of Intra-day margin to be collected</t>
  </si>
  <si>
    <t>Net Buy Premium</t>
  </si>
  <si>
    <t>Consolidated crystallized obligation margin</t>
  </si>
  <si>
    <t>Delivery Settlement Margin</t>
  </si>
  <si>
    <t>Special Margin</t>
  </si>
  <si>
    <t>Tender Margin</t>
  </si>
  <si>
    <t>Concentration Margin</t>
  </si>
  <si>
    <t>Devolvement Margin</t>
  </si>
  <si>
    <t>Daily Buy Volume</t>
  </si>
  <si>
    <t>Daily Sell Volume</t>
  </si>
  <si>
    <t>Daily Buy Amount</t>
  </si>
  <si>
    <t>Daily Sell Amount</t>
  </si>
  <si>
    <t>Obligation Status</t>
  </si>
  <si>
    <t>Penalty</t>
  </si>
  <si>
    <t>Penalty Date</t>
  </si>
  <si>
    <t>Penalty Type</t>
  </si>
  <si>
    <t>GST Amount</t>
  </si>
  <si>
    <t>Total Penalty Amount</t>
  </si>
  <si>
    <t>Remarks</t>
  </si>
  <si>
    <t>Brought Forward Buy Quantity</t>
  </si>
  <si>
    <t>Brought Forward Buy Value</t>
  </si>
  <si>
    <t>Brought Forward Sell Quantity</t>
  </si>
  <si>
    <t>Brought Forward Sell Value</t>
  </si>
  <si>
    <t>Day Buy Quantity</t>
  </si>
  <si>
    <t>Day Buy Value</t>
  </si>
  <si>
    <t>Day Sell Quantity</t>
  </si>
  <si>
    <t>Day Sell Value</t>
  </si>
  <si>
    <t>Pre Delivery/ Exercise/Assignment Buy Quantity</t>
  </si>
  <si>
    <t>Pre Delivery/ Exercise/Assignment Buy Value</t>
  </si>
  <si>
    <t>Pre Delivery/ Exercise/Assignment Sell Quantity</t>
  </si>
  <si>
    <t>Pre Delivery/ Exercise/Assignment Sell Value</t>
  </si>
  <si>
    <t>Buy Delivery Marked/ Exercised Quantity</t>
  </si>
  <si>
    <t>Sell Delivery Marked/ Assigned Quantity</t>
  </si>
  <si>
    <t>Post Delivery / Exercise/Assignment Buy Quantity</t>
  </si>
  <si>
    <t>Post Delivery / Exercise/Assignment Buy Value</t>
  </si>
  <si>
    <t>Post Delivery / Exercise/Assignment Sell Quantity</t>
  </si>
  <si>
    <t>Post Delivery / Exercise/Assignment Sell Value</t>
  </si>
  <si>
    <t>Reference Rate</t>
  </si>
  <si>
    <t>Net Premium</t>
  </si>
  <si>
    <t>Daily MTM Settlement Value</t>
  </si>
  <si>
    <t>Delivery Marked / Exercised / Assigned Value</t>
  </si>
  <si>
    <t>Special Settlement Number</t>
  </si>
  <si>
    <t>Trade Start Date/Time</t>
  </si>
  <si>
    <t>Trade End Date/Time</t>
  </si>
  <si>
    <t>Auction Settlement Number</t>
  </si>
  <si>
    <t>ISO 8601 : BIS 7900 ( yyyy-MM-dd'T'HH:mm:ss)</t>
  </si>
  <si>
    <t>Record Type</t>
  </si>
  <si>
    <t>Stamp Duty Date</t>
  </si>
  <si>
    <t>Stamp Duty Due Date</t>
  </si>
  <si>
    <t>State Union Territory</t>
  </si>
  <si>
    <t>Total Buy Value</t>
  </si>
  <si>
    <t>Total Sell quantity</t>
  </si>
  <si>
    <t>Total Sell Value</t>
  </si>
  <si>
    <t>Purchase Value - Delivery</t>
  </si>
  <si>
    <t>Purchase Value - Non-Delivery</t>
  </si>
  <si>
    <t>Stamp Duty - Purchase Delivery</t>
  </si>
  <si>
    <t>Stamp Duty - Purchase Non-Delivery</t>
  </si>
  <si>
    <t>Total Stamp Duty</t>
  </si>
  <si>
    <t>STT Date</t>
  </si>
  <si>
    <t>Total STT/CTT</t>
  </si>
  <si>
    <t>Volume Weighted Average Price</t>
  </si>
  <si>
    <t>Sell quantity - other than delivery</t>
  </si>
  <si>
    <t>Sell value - other than delivery</t>
  </si>
  <si>
    <t>Taxable sell value futures</t>
  </si>
  <si>
    <t>Taxable sell value options</t>
  </si>
  <si>
    <t>Exercise Value</t>
  </si>
  <si>
    <t>Taxable Exercise value</t>
  </si>
  <si>
    <t>STT/CTT Futures</t>
  </si>
  <si>
    <t>STT/CTT Options</t>
  </si>
  <si>
    <t>Taxable Buy Value Call Auction</t>
  </si>
  <si>
    <t>Taxable Sell Value Call Auction</t>
  </si>
  <si>
    <t>(blank)</t>
  </si>
  <si>
    <t>Format Name</t>
  </si>
  <si>
    <t>Net Open Value</t>
  </si>
  <si>
    <t>CM</t>
  </si>
  <si>
    <t>Securities Lending/SLB Segment</t>
  </si>
  <si>
    <t>NCL</t>
  </si>
  <si>
    <t>Original Trade</t>
  </si>
  <si>
    <t>Modified Trade</t>
  </si>
  <si>
    <t>Cancelled Trade</t>
  </si>
  <si>
    <t>Rejected Trade</t>
  </si>
  <si>
    <t>RJ</t>
  </si>
  <si>
    <t>Client</t>
  </si>
  <si>
    <t>Pro</t>
  </si>
  <si>
    <t>Normal</t>
  </si>
  <si>
    <t>Odd Lot</t>
  </si>
  <si>
    <t>RETDBT</t>
  </si>
  <si>
    <t>Auction</t>
  </si>
  <si>
    <t>COM</t>
  </si>
  <si>
    <t>For Commodity</t>
  </si>
  <si>
    <t>STK</t>
  </si>
  <si>
    <t>CUR</t>
  </si>
  <si>
    <t>NR</t>
  </si>
  <si>
    <t>RD</t>
  </si>
  <si>
    <t>AU</t>
  </si>
  <si>
    <t>OL</t>
  </si>
  <si>
    <t>Stock</t>
  </si>
  <si>
    <t>Futures Commodity</t>
  </si>
  <si>
    <t>Options Commodity</t>
  </si>
  <si>
    <t>Futures Stock</t>
  </si>
  <si>
    <t>Options Stock</t>
  </si>
  <si>
    <t>Options on Futures</t>
  </si>
  <si>
    <t>Index Futures</t>
  </si>
  <si>
    <t xml:space="preserve">Index Options </t>
  </si>
  <si>
    <t>Futures Currency</t>
  </si>
  <si>
    <t>Options Currency</t>
  </si>
  <si>
    <t>Interest Rate Futures</t>
  </si>
  <si>
    <t>Interest Rate Options</t>
  </si>
  <si>
    <t>IRF</t>
  </si>
  <si>
    <t>IRO</t>
  </si>
  <si>
    <t>CDO</t>
  </si>
  <si>
    <t>CDF</t>
  </si>
  <si>
    <t>IDO</t>
  </si>
  <si>
    <t>IDF</t>
  </si>
  <si>
    <t>STO</t>
  </si>
  <si>
    <t>STF</t>
  </si>
  <si>
    <t>CO</t>
  </si>
  <si>
    <t>Commodity</t>
  </si>
  <si>
    <t>COF</t>
  </si>
  <si>
    <t>COO</t>
  </si>
  <si>
    <t>FUO</t>
  </si>
  <si>
    <t>Varchar(50)</t>
  </si>
  <si>
    <t>To supply remarks or comments</t>
  </si>
  <si>
    <t xml:space="preserve">Cross Margin Benefit for SPAN </t>
  </si>
  <si>
    <t>Cross Margin Benefit for ELM</t>
  </si>
  <si>
    <t>Transaction Date</t>
  </si>
  <si>
    <t>Obligation</t>
  </si>
  <si>
    <t xml:space="preserve">this would be of respective  CC  </t>
  </si>
  <si>
    <t>RBI reference rate. Applicable only to Currency derivative</t>
  </si>
  <si>
    <t>Date of imposition of levy</t>
  </si>
  <si>
    <t>STT Sell delivery/ STT Sell FO Physical</t>
  </si>
  <si>
    <t>Special Cash Margin</t>
  </si>
  <si>
    <t>Funds pay-in date</t>
  </si>
  <si>
    <t>Funds pay-out date</t>
  </si>
  <si>
    <t>Custodian code</t>
  </si>
  <si>
    <t>Trading Member (TM) Identification Code/ CP code</t>
  </si>
  <si>
    <t>Settlement type</t>
  </si>
  <si>
    <t>Future final settlement MTM</t>
  </si>
  <si>
    <t>Buy Stamp Duty</t>
  </si>
  <si>
    <t>Sell Stamp Duty</t>
  </si>
  <si>
    <t>Applicable only if required.</t>
  </si>
  <si>
    <t>VaR Margin</t>
  </si>
  <si>
    <t>Intraday Margin / EOD margin to be collected</t>
  </si>
  <si>
    <t xml:space="preserve">This shall be as per as per minimum margin requirements
Cash: Min margin+MTM Margin+Additional
Derivative: As per BOD SPAN.
1. SPAN+ELM+COBG+DLM for Derivative EQD
2. SPAN+ELM+COBG for Cur Derivative EQD
3. SPAN+ELM+Net buy premium+DLM+special 
4. Margin+Tender mrgin for ComDerivative EQD
</t>
  </si>
  <si>
    <t>Total Margin as per Autual parameters</t>
  </si>
  <si>
    <t>Y</t>
  </si>
  <si>
    <t>For Block deal</t>
  </si>
  <si>
    <t>N</t>
  </si>
  <si>
    <t>Other than Block deal</t>
  </si>
  <si>
    <t>0, 1, 2 etc</t>
  </si>
  <si>
    <t>Extreme Loss Margin (ELM) Minimum</t>
  </si>
  <si>
    <t>SPAN/ portfolio Margin Minimum</t>
  </si>
  <si>
    <t>SPAN/ Portfolio based Margin actual</t>
  </si>
  <si>
    <t>Any special settlement scheduled by CC which was not announced by CC in Monthly calendar. Such settlement have separate series. Budget days on Saturday</t>
  </si>
  <si>
    <t>Funds Payin Date and time</t>
  </si>
  <si>
    <t>Custodian Confirmation Date and time</t>
  </si>
  <si>
    <t>Securities Payin Date  and time</t>
  </si>
  <si>
    <t>Funds PayOut Date and time</t>
  </si>
  <si>
    <t>Securities PayOut Date and time</t>
  </si>
  <si>
    <t>Obligation date and time</t>
  </si>
  <si>
    <t>Where available with CC</t>
  </si>
  <si>
    <t>CP trade or INST obligations allocated to CP and Confirmed by Custodian</t>
  </si>
  <si>
    <t>CP trade or INST obligations allocated to CP and not Confirmed by Custodian</t>
  </si>
  <si>
    <t>Settlement Number</t>
  </si>
  <si>
    <t>Commodity/ Security pay-in date</t>
  </si>
  <si>
    <t>Commodity/ Security pay-out date</t>
  </si>
  <si>
    <t>Depository Txn ref ID</t>
  </si>
  <si>
    <t>Depository transaction execution date</t>
  </si>
  <si>
    <t xml:space="preserve">Security Shortage Penalty. The penalty is collected on Monthly basis </t>
  </si>
  <si>
    <t>Instrument identifier</t>
  </si>
  <si>
    <t>Time stamp to be put as 00:00:00 if not SEBI defined</t>
  </si>
  <si>
    <t>Corresponding to the Normal settlement. NA for Auction/ TFT settlement records</t>
  </si>
  <si>
    <t>Auction Settlement type</t>
  </si>
  <si>
    <t xml:space="preserve">Settlement number of respective  CC  </t>
  </si>
  <si>
    <t>As per Standard value List</t>
  </si>
  <si>
    <t>P</t>
  </si>
  <si>
    <t>I</t>
  </si>
  <si>
    <t>UCC shall be provided for non-CP trades. Shall be populated as prop code of the member in case of non-allocation/ non-confirmation or rejection or trades</t>
  </si>
  <si>
    <t>Null for non-CP trades</t>
  </si>
  <si>
    <t>this is the actual net deliverable qty for netted settlements</t>
  </si>
  <si>
    <t>this is the actual net receivable qty for netted settlements</t>
  </si>
  <si>
    <t>this is the actual net funds  receivable value for netted settlements</t>
  </si>
  <si>
    <t>Settlement Cycle</t>
  </si>
  <si>
    <t>Varchar(1)</t>
  </si>
  <si>
    <t>0 for T+0 settlement, 1 for T+1 settlement and so on</t>
  </si>
  <si>
    <t>Alphanumeric(20)</t>
  </si>
  <si>
    <t>Alphanumeric(30)</t>
  </si>
  <si>
    <t>Varchar (5)</t>
  </si>
  <si>
    <t>Instrument Identifier</t>
  </si>
  <si>
    <t>Instrument Series/ Group code</t>
  </si>
  <si>
    <t>Final remark</t>
  </si>
  <si>
    <t>Date of violation</t>
  </si>
  <si>
    <t>Amount</t>
  </si>
  <si>
    <t>For e.g: Shortfall amount, transaction value of violation</t>
  </si>
  <si>
    <t>CMRPEAK</t>
  </si>
  <si>
    <t xml:space="preserve">Peak Reporting Shortfall </t>
  </si>
  <si>
    <t xml:space="preserve">Short Allocation </t>
  </si>
  <si>
    <t>Name of security for cash segment/ Contract descriptor for derivative</t>
  </si>
  <si>
    <t>C</t>
  </si>
  <si>
    <t>CP code</t>
  </si>
  <si>
    <t>Will be null</t>
  </si>
  <si>
    <t xml:space="preserve">As provided by Depository. Applicable to EPI txn. </t>
  </si>
  <si>
    <t>Level</t>
  </si>
  <si>
    <t>U. Applicable for Cash and physical derivative</t>
  </si>
  <si>
    <t>P/CM</t>
  </si>
  <si>
    <t>P. To be provided if applicable</t>
  </si>
  <si>
    <t>Block Deal Indictor</t>
  </si>
  <si>
    <t>Instrument Underlying identiifer</t>
  </si>
  <si>
    <t>Instrument  Expiry date</t>
  </si>
  <si>
    <t>Instrument Strike price</t>
  </si>
  <si>
    <t>The day when trade is executed</t>
  </si>
  <si>
    <t>Portfolio</t>
  </si>
  <si>
    <t>U</t>
  </si>
  <si>
    <t>Underlying</t>
  </si>
  <si>
    <t>Contract</t>
  </si>
  <si>
    <t>M</t>
  </si>
  <si>
    <t>Clearing member</t>
  </si>
  <si>
    <t>0 or 1 or 2 or I and so on</t>
  </si>
  <si>
    <t>IRT</t>
  </si>
  <si>
    <t>Interest Rate T-bill</t>
  </si>
  <si>
    <t>Normal T+1</t>
  </si>
  <si>
    <t>Trade for trade T+1</t>
  </si>
  <si>
    <t>TFT1</t>
  </si>
  <si>
    <t>ITP for SME T+1</t>
  </si>
  <si>
    <t>ITP1</t>
  </si>
  <si>
    <t>T+0</t>
  </si>
  <si>
    <t>Instantaneous (Atomic)</t>
  </si>
  <si>
    <t>SHRTALLOC</t>
  </si>
  <si>
    <t>Varchar(6)</t>
  </si>
  <si>
    <t>NUMERIC(10)</t>
  </si>
  <si>
    <t>varchar(2)</t>
  </si>
  <si>
    <t>Varchar(5)</t>
  </si>
  <si>
    <t>Varchar(10)</t>
  </si>
  <si>
    <t>Char(5)</t>
  </si>
  <si>
    <t>Varchar (21)</t>
  </si>
  <si>
    <t>NUMERIC (20)</t>
  </si>
  <si>
    <t>Varchar(2)</t>
  </si>
  <si>
    <t>Applicable to EPI txn. EPI transaction ID for CDSL and DM order number for NSDL</t>
  </si>
  <si>
    <t>Market types defined by respective Depository</t>
  </si>
  <si>
    <t>A</t>
  </si>
  <si>
    <t>Active- A</t>
  </si>
  <si>
    <t xml:space="preserve">Passive - P </t>
  </si>
  <si>
    <t>Security/ Contract token of respective MII</t>
  </si>
  <si>
    <t>As per understanding received from Exchanges the NSE Symbol and BSE script ID is harmonized for majority symbols. Symbol for common securities and BSE script ID for BSE exclusive securities.</t>
  </si>
  <si>
    <t>Custodial Settlement Flag/ Clearing member Confirmation status</t>
  </si>
  <si>
    <t>As per Standard value list.</t>
  </si>
  <si>
    <t>Record type</t>
  </si>
  <si>
    <t>10, 20, 30, 40, 50 and so on</t>
  </si>
  <si>
    <t>for STT, SD reports</t>
  </si>
  <si>
    <t xml:space="preserve">Valuation Price/ Close out price in case shortages are closed out. </t>
  </si>
  <si>
    <t>DEL</t>
  </si>
  <si>
    <t xml:space="preserve"> Net Delivery obligation of clearing member</t>
  </si>
  <si>
    <t>REC</t>
  </si>
  <si>
    <t xml:space="preserve"> Net Receipt Obligation of clearing member</t>
  </si>
  <si>
    <t>PIN</t>
  </si>
  <si>
    <t xml:space="preserve">  Regular pay-in transaction from clearing member</t>
  </si>
  <si>
    <t>POT</t>
  </si>
  <si>
    <t xml:space="preserve"> Regular pay-out transaction to clearing member</t>
  </si>
  <si>
    <t>DPC</t>
  </si>
  <si>
    <t xml:space="preserve"> Direct pay-out to clients with UCC</t>
  </si>
  <si>
    <t>CPD</t>
  </si>
  <si>
    <t xml:space="preserve"> Direct pay out to clients without UCC</t>
  </si>
  <si>
    <t>EXC</t>
  </si>
  <si>
    <t xml:space="preserve"> excess/reverse transaction to clearing member</t>
  </si>
  <si>
    <t>AUC</t>
  </si>
  <si>
    <t xml:space="preserve"> Shortages sent to Auction</t>
  </si>
  <si>
    <t>CLO</t>
  </si>
  <si>
    <t xml:space="preserve"> Shortages directly Closed -out</t>
  </si>
  <si>
    <t>EPI</t>
  </si>
  <si>
    <t xml:space="preserve"> Early pay in by client or member</t>
  </si>
  <si>
    <t>EPR</t>
  </si>
  <si>
    <t xml:space="preserve"> EPI reversal to client or member</t>
  </si>
  <si>
    <t xml:space="preserve"> Delivery/payment from member/ client to CC</t>
  </si>
  <si>
    <t>O</t>
  </si>
  <si>
    <t xml:space="preserve"> Delivery/payment Paid from CC to to member/ client</t>
  </si>
  <si>
    <t>NORMAL1</t>
  </si>
  <si>
    <t>AUCTION1</t>
  </si>
  <si>
    <t>NORMAL0</t>
  </si>
  <si>
    <t>FOPHY</t>
  </si>
  <si>
    <t>F&amp;O Physical</t>
  </si>
  <si>
    <t>Varchar (10)</t>
  </si>
  <si>
    <t>Varchar (16)</t>
  </si>
  <si>
    <t>Varchar(16)</t>
  </si>
  <si>
    <t>Number</t>
  </si>
  <si>
    <t>Varchar(20)</t>
  </si>
  <si>
    <t>ISO 8601 / IS 7900 (2007-03-01T13:00:00) (YYYY-MM-DDTHH:mm:ss)</t>
  </si>
  <si>
    <t>(VARCHAR 50)</t>
  </si>
  <si>
    <t>Numeric (10)</t>
  </si>
  <si>
    <t>Number (</t>
  </si>
  <si>
    <t>Rsvd1</t>
  </si>
  <si>
    <t>Rsvd2</t>
  </si>
  <si>
    <t>Rsvd3</t>
  </si>
  <si>
    <t>Rsvd4</t>
  </si>
  <si>
    <t>As per Standard Value List</t>
  </si>
  <si>
    <t>As per Standard Value List. Corresponding to the Normal settlement. NA for Auction/ TFT settlement records</t>
  </si>
  <si>
    <t>VarChar (10)</t>
  </si>
  <si>
    <t xml:space="preserve">VarChar (12) </t>
  </si>
  <si>
    <t>Varchar(12)</t>
  </si>
  <si>
    <t>CE</t>
  </si>
  <si>
    <t>PE</t>
  </si>
  <si>
    <t>CA</t>
  </si>
  <si>
    <t>PA</t>
  </si>
  <si>
    <t>Call European</t>
  </si>
  <si>
    <t>Put European</t>
  </si>
  <si>
    <t>Put American</t>
  </si>
  <si>
    <t>Call American</t>
  </si>
  <si>
    <t>Varchar (50)</t>
  </si>
  <si>
    <t>Varchar (2)</t>
  </si>
  <si>
    <t>Varchar (1)</t>
  </si>
  <si>
    <t>NSDL Market type</t>
  </si>
  <si>
    <t>CDSL market Type</t>
  </si>
  <si>
    <t>VarChar(50)</t>
  </si>
  <si>
    <t>For confirmed CP trades</t>
  </si>
  <si>
    <t>As per Standard value List (to be populated as 1 for single session and 2, 3, 4 if there are more than one trading session)</t>
  </si>
  <si>
    <t>Series/ Group code of respective MII</t>
  </si>
  <si>
    <t>Trading Session Id</t>
  </si>
  <si>
    <t>As per Standard value List. P for CP clients</t>
  </si>
  <si>
    <t>The day when session starts. Where applicable</t>
  </si>
  <si>
    <t>Margin</t>
  </si>
  <si>
    <t>Position</t>
  </si>
  <si>
    <t>YYYY-MM-DD</t>
  </si>
  <si>
    <t>VarChar (9)</t>
  </si>
  <si>
    <t>Varchar(4)</t>
  </si>
  <si>
    <t>VarChar(11)</t>
  </si>
  <si>
    <t>Varchar(15)</t>
  </si>
  <si>
    <t>Numeric(12)</t>
  </si>
  <si>
    <t>(VARCHAR 150)</t>
  </si>
  <si>
    <t>UCC code</t>
  </si>
  <si>
    <t>Total Buy Quantity</t>
  </si>
  <si>
    <t>Net Open Quantity</t>
  </si>
  <si>
    <t>Purchase Quantity - Delivery</t>
  </si>
  <si>
    <t>Purchase Quantity - Non-Delivery</t>
  </si>
  <si>
    <t>Exercise Quantity</t>
  </si>
  <si>
    <t>Sr no.</t>
  </si>
  <si>
    <t>As per Standard Value List. U</t>
  </si>
  <si>
    <t>Settlement number of respective  CC  . U</t>
  </si>
  <si>
    <t>Applicable For cash segment only. P/U</t>
  </si>
  <si>
    <t>Applicable for derivatives only. As per actual SPAN for derivative segment. P</t>
  </si>
  <si>
    <t>Applicable only for Commodity derivatives (P)</t>
  </si>
  <si>
    <t>NA for Cash.
Intraday crystallised MTM losses (ICMTM) for Commodity Derivatives segment (P)</t>
  </si>
  <si>
    <t>only EQD and Comm. Delivery period margin Commodity. (P/U)</t>
  </si>
  <si>
    <t>Applicable only for Commodity derivatives.</t>
  </si>
  <si>
    <t>Applicable only for Commodity derivatives . (P/U)</t>
  </si>
  <si>
    <t>Applicable only for Commodity derivatives. (P/U)</t>
  </si>
  <si>
    <t>Adhoc margin of Cash/ Other Margin in Commodity. P/U. Can be provided at C level in Commodity</t>
  </si>
  <si>
    <t>Intraday crystallised MTM losses (ICMTM) and MTM Margin in EOD CM segment | MTM loss for Commodity Derivatives segment
Intraday:P 
EOD: P (Derivative)/ U(Equity)</t>
  </si>
  <si>
    <t>Applicable only for cash segment only: 20% for trade value. (P/U)</t>
  </si>
  <si>
    <t>Applicable for derivatives only. As per BOD SPAN for derivative segment. (P)</t>
  </si>
  <si>
    <t>(P)</t>
  </si>
  <si>
    <t>Actual: (VaR+ELM + Additional Margin + MTM) for Cash
Actual: As per applicable parameters for derivative segment.
1. SPAN+ELM+COBG+DLM for Derivative EQD
2. SPAN+ELM+COBG for Cur Derivative EQD
3. SPAN+ELM+Net buy premium+DLM+special 
4. Margin+Tender mrgin for ComDerivative EQD
(P)</t>
  </si>
  <si>
    <t>CC</t>
  </si>
  <si>
    <t>NSE Clearing genrated the trade file</t>
  </si>
  <si>
    <t>NCCL</t>
  </si>
  <si>
    <t>NCDEX CCL genrated the trade file</t>
  </si>
  <si>
    <t>ICCL</t>
  </si>
  <si>
    <t>File Type</t>
  </si>
  <si>
    <t>MCXCCL</t>
  </si>
  <si>
    <t>New Standardized file name</t>
  </si>
  <si>
    <t xml:space="preserve">Delivery </t>
  </si>
  <si>
    <t>this is the actual net funds  deliverable value for netted settlements</t>
  </si>
  <si>
    <t xml:space="preserve">Valuation Price/ Close out price * Short Quantity in case shortages are closed out. </t>
  </si>
  <si>
    <t>Square off / Valuation Amount</t>
  </si>
  <si>
    <t>SLB</t>
  </si>
  <si>
    <t>1 for single session and so on</t>
  </si>
  <si>
    <t>Trading Session ID</t>
  </si>
  <si>
    <t>Remark</t>
  </si>
  <si>
    <t>The report will be generated on T+1 day post settlement</t>
  </si>
  <si>
    <t>The report will be generated on T day at end of day after EPI reversal</t>
  </si>
  <si>
    <t>Expiry date when contract is launched</t>
  </si>
  <si>
    <t>Maturity date. Same as Original expiry date if no change.</t>
  </si>
  <si>
    <t>BhavCopy</t>
  </si>
  <si>
    <t>Settlement price</t>
  </si>
  <si>
    <t>Delivery</t>
  </si>
  <si>
    <t xml:space="preserve">Purchase quantity - delivery/ Buy deliverable </t>
  </si>
  <si>
    <t>Sell quantity - delivery/ Sell deliverable</t>
  </si>
  <si>
    <t xml:space="preserve">Purchase Value - Delivery/ Buy value </t>
  </si>
  <si>
    <t xml:space="preserve">Sell value - delivery/ Sell value </t>
  </si>
  <si>
    <t>STT or CTT purchase delivery/ Buy value</t>
  </si>
  <si>
    <t>STT or CTT Sell other than delivery</t>
  </si>
  <si>
    <t>SettlementMaster</t>
  </si>
  <si>
    <t>StampDuty</t>
  </si>
  <si>
    <t>Delivery101</t>
  </si>
  <si>
    <t>Delivery102</t>
  </si>
  <si>
    <t>Delivery103</t>
  </si>
  <si>
    <t>Delivery104</t>
  </si>
  <si>
    <t>Delivery105</t>
  </si>
  <si>
    <t>Delivery106</t>
  </si>
  <si>
    <t>Delivery107</t>
  </si>
  <si>
    <t>Delivery108</t>
  </si>
  <si>
    <t>Delivery109</t>
  </si>
  <si>
    <t>Delivery110</t>
  </si>
  <si>
    <t>Delivery111</t>
  </si>
  <si>
    <t>Delivery112</t>
  </si>
  <si>
    <t>Delivery113</t>
  </si>
  <si>
    <t>Delivery114</t>
  </si>
  <si>
    <t>Delivery115</t>
  </si>
  <si>
    <t>Delivery116</t>
  </si>
  <si>
    <t>Delivery117</t>
  </si>
  <si>
    <t>Delivery118</t>
  </si>
  <si>
    <t>Delivery119</t>
  </si>
  <si>
    <t>Delivery120</t>
  </si>
  <si>
    <t>Delivery121</t>
  </si>
  <si>
    <t>Delivery122</t>
  </si>
  <si>
    <t>Delivery123</t>
  </si>
  <si>
    <t>Delivery124</t>
  </si>
  <si>
    <t>Delivery125</t>
  </si>
  <si>
    <t>Delivery126</t>
  </si>
  <si>
    <t>Delivery127</t>
  </si>
  <si>
    <t>Margin101</t>
  </si>
  <si>
    <t>Margin102</t>
  </si>
  <si>
    <t>Margin103</t>
  </si>
  <si>
    <t>Margin104</t>
  </si>
  <si>
    <t>Margin105</t>
  </si>
  <si>
    <t>Margin106</t>
  </si>
  <si>
    <t>Margin107</t>
  </si>
  <si>
    <t>Margin108</t>
  </si>
  <si>
    <t>Margin109</t>
  </si>
  <si>
    <t>Margin110</t>
  </si>
  <si>
    <t>Margin111</t>
  </si>
  <si>
    <t>Margin112</t>
  </si>
  <si>
    <t>Margin113</t>
  </si>
  <si>
    <t>Margin114</t>
  </si>
  <si>
    <t>Margin115</t>
  </si>
  <si>
    <t>Margin116</t>
  </si>
  <si>
    <t>Margin117</t>
  </si>
  <si>
    <t>Margin118</t>
  </si>
  <si>
    <t>Margin119</t>
  </si>
  <si>
    <t>Margin120</t>
  </si>
  <si>
    <t>Margin121</t>
  </si>
  <si>
    <t>Margin122</t>
  </si>
  <si>
    <t>Margin123</t>
  </si>
  <si>
    <t>Margin124</t>
  </si>
  <si>
    <t>Margin125</t>
  </si>
  <si>
    <t>Margin126</t>
  </si>
  <si>
    <t>Margin127</t>
  </si>
  <si>
    <t>Margin128</t>
  </si>
  <si>
    <t>Margin129</t>
  </si>
  <si>
    <t>Margin130</t>
  </si>
  <si>
    <t>Margin131</t>
  </si>
  <si>
    <t>Margin132</t>
  </si>
  <si>
    <t>Margin133</t>
  </si>
  <si>
    <t>Margin134</t>
  </si>
  <si>
    <t>Margin135</t>
  </si>
  <si>
    <t>Margin136</t>
  </si>
  <si>
    <t>Margin137</t>
  </si>
  <si>
    <t>Margin138</t>
  </si>
  <si>
    <t>Margin139</t>
  </si>
  <si>
    <t>Margin140</t>
  </si>
  <si>
    <t>Margin141</t>
  </si>
  <si>
    <t>Margin142</t>
  </si>
  <si>
    <t>Margin143</t>
  </si>
  <si>
    <t>Margin144</t>
  </si>
  <si>
    <t>Margin145</t>
  </si>
  <si>
    <t>Margin146</t>
  </si>
  <si>
    <t>Margin147</t>
  </si>
  <si>
    <t>Margin148</t>
  </si>
  <si>
    <t>Margin149</t>
  </si>
  <si>
    <t>Margin150</t>
  </si>
  <si>
    <t>Margin151</t>
  </si>
  <si>
    <t>Margin152</t>
  </si>
  <si>
    <t>Obligation101</t>
  </si>
  <si>
    <t>Obligation102</t>
  </si>
  <si>
    <t>Obligation103</t>
  </si>
  <si>
    <t>Obligation104</t>
  </si>
  <si>
    <t>Obligation105</t>
  </si>
  <si>
    <t>Obligation106</t>
  </si>
  <si>
    <t>Obligation107</t>
  </si>
  <si>
    <t>Obligation108</t>
  </si>
  <si>
    <t>Obligation109</t>
  </si>
  <si>
    <t>Obligation110</t>
  </si>
  <si>
    <t>Obligation111</t>
  </si>
  <si>
    <t>Obligation112</t>
  </si>
  <si>
    <t>Obligation113</t>
  </si>
  <si>
    <t>Obligation114</t>
  </si>
  <si>
    <t>Obligation115</t>
  </si>
  <si>
    <t>Obligation116</t>
  </si>
  <si>
    <t>Obligation117</t>
  </si>
  <si>
    <t>Obligation118</t>
  </si>
  <si>
    <t>Obligation119</t>
  </si>
  <si>
    <t>Obligation120</t>
  </si>
  <si>
    <t>Obligation121</t>
  </si>
  <si>
    <t>Obligation122</t>
  </si>
  <si>
    <t>Obligation123</t>
  </si>
  <si>
    <t>Obligation124</t>
  </si>
  <si>
    <t>Obligation125</t>
  </si>
  <si>
    <t>Obligation126</t>
  </si>
  <si>
    <t>Obligation127</t>
  </si>
  <si>
    <t>Obligation128</t>
  </si>
  <si>
    <t>Obligation132</t>
  </si>
  <si>
    <t>Obligation133</t>
  </si>
  <si>
    <t>Obligation134</t>
  </si>
  <si>
    <t>Obligation135</t>
  </si>
  <si>
    <t>Obligation136</t>
  </si>
  <si>
    <t>Penalty101</t>
  </si>
  <si>
    <t>Penalty102</t>
  </si>
  <si>
    <t>Penalty103</t>
  </si>
  <si>
    <t>Penalty104</t>
  </si>
  <si>
    <t>Penalty105</t>
  </si>
  <si>
    <t>Penalty106</t>
  </si>
  <si>
    <t>Penalty107</t>
  </si>
  <si>
    <t>Penalty108</t>
  </si>
  <si>
    <t>Penalty109</t>
  </si>
  <si>
    <t>Penalty110</t>
  </si>
  <si>
    <t>Penalty111</t>
  </si>
  <si>
    <t>Penalty112</t>
  </si>
  <si>
    <t>Penalty113</t>
  </si>
  <si>
    <t>Penalty114</t>
  </si>
  <si>
    <t>Penalty115</t>
  </si>
  <si>
    <t>Penalty116</t>
  </si>
  <si>
    <t>Penalty117</t>
  </si>
  <si>
    <t>Position101</t>
  </si>
  <si>
    <t>Position102</t>
  </si>
  <si>
    <t>Position103</t>
  </si>
  <si>
    <t>Position104</t>
  </si>
  <si>
    <t>Position105</t>
  </si>
  <si>
    <t>Position106</t>
  </si>
  <si>
    <t>Position107</t>
  </si>
  <si>
    <t>Position108</t>
  </si>
  <si>
    <t>Position109</t>
  </si>
  <si>
    <t>Position110</t>
  </si>
  <si>
    <t>Position111</t>
  </si>
  <si>
    <t>Position112</t>
  </si>
  <si>
    <t>Position113</t>
  </si>
  <si>
    <t>Position114</t>
  </si>
  <si>
    <t>Position115</t>
  </si>
  <si>
    <t>Position116</t>
  </si>
  <si>
    <t>Position117</t>
  </si>
  <si>
    <t>Position118</t>
  </si>
  <si>
    <t>Position119</t>
  </si>
  <si>
    <t>Position120</t>
  </si>
  <si>
    <t>Position121</t>
  </si>
  <si>
    <t>Position122</t>
  </si>
  <si>
    <t>Position123</t>
  </si>
  <si>
    <t>Position124</t>
  </si>
  <si>
    <t>Position125</t>
  </si>
  <si>
    <t>Position126</t>
  </si>
  <si>
    <t>Position127</t>
  </si>
  <si>
    <t>Position128</t>
  </si>
  <si>
    <t>Position129</t>
  </si>
  <si>
    <t>Position130</t>
  </si>
  <si>
    <t>Position131</t>
  </si>
  <si>
    <t>Position132</t>
  </si>
  <si>
    <t>Position133</t>
  </si>
  <si>
    <t>Position134</t>
  </si>
  <si>
    <t>Position135</t>
  </si>
  <si>
    <t>Position136</t>
  </si>
  <si>
    <t>Position137</t>
  </si>
  <si>
    <t>Position138</t>
  </si>
  <si>
    <t>Position139</t>
  </si>
  <si>
    <t>Position140</t>
  </si>
  <si>
    <t>Position141</t>
  </si>
  <si>
    <t>Position142</t>
  </si>
  <si>
    <t>Position143</t>
  </si>
  <si>
    <t>Position144</t>
  </si>
  <si>
    <t>Position145</t>
  </si>
  <si>
    <t>Position146</t>
  </si>
  <si>
    <t>SettlementMaster101</t>
  </si>
  <si>
    <t>SettlementMaster102</t>
  </si>
  <si>
    <t>SettlementMaster103</t>
  </si>
  <si>
    <t>SettlementMaster104</t>
  </si>
  <si>
    <t>SettlementMaster105</t>
  </si>
  <si>
    <t>SettlementMaster106</t>
  </si>
  <si>
    <t>SettlementMaster107</t>
  </si>
  <si>
    <t>SettlementMaster108</t>
  </si>
  <si>
    <t>SettlementMaster109</t>
  </si>
  <si>
    <t>SettlementMaster110</t>
  </si>
  <si>
    <t>SettlementMaster111</t>
  </si>
  <si>
    <t>SettlementMaster112</t>
  </si>
  <si>
    <t>SettlementMaster113</t>
  </si>
  <si>
    <t>SettlementMaster114</t>
  </si>
  <si>
    <t>SettlementMaster115</t>
  </si>
  <si>
    <t>SettlementMaster116</t>
  </si>
  <si>
    <t>SettlementMaster117</t>
  </si>
  <si>
    <t>SettlementMaster118</t>
  </si>
  <si>
    <t>SettlementMaster119</t>
  </si>
  <si>
    <t>SettlementMaster120</t>
  </si>
  <si>
    <t>SettlementMaster121</t>
  </si>
  <si>
    <t>SettlementMaster122</t>
  </si>
  <si>
    <t>SettlementMaster123</t>
  </si>
  <si>
    <t>StampDuty101</t>
  </si>
  <si>
    <t>StampDuty102</t>
  </si>
  <si>
    <t>StampDuty103</t>
  </si>
  <si>
    <t>StampDuty104</t>
  </si>
  <si>
    <t>StampDuty105</t>
  </si>
  <si>
    <t>StampDuty106</t>
  </si>
  <si>
    <t>StampDuty107</t>
  </si>
  <si>
    <t>StampDuty108</t>
  </si>
  <si>
    <t>StampDuty109</t>
  </si>
  <si>
    <t>StampDuty110</t>
  </si>
  <si>
    <t>StampDuty111</t>
  </si>
  <si>
    <t>StampDuty112</t>
  </si>
  <si>
    <t>StampDuty113</t>
  </si>
  <si>
    <t>StampDuty114</t>
  </si>
  <si>
    <t>StampDuty115</t>
  </si>
  <si>
    <t>StampDuty116</t>
  </si>
  <si>
    <t>StampDuty117</t>
  </si>
  <si>
    <t>StampDuty118</t>
  </si>
  <si>
    <t>StampDuty119</t>
  </si>
  <si>
    <t>StampDuty120</t>
  </si>
  <si>
    <t>StampDuty121</t>
  </si>
  <si>
    <t>StampDuty122</t>
  </si>
  <si>
    <t>StampDuty123</t>
  </si>
  <si>
    <t>StampDuty124</t>
  </si>
  <si>
    <t>StampDuty125</t>
  </si>
  <si>
    <t>StampDuty126</t>
  </si>
  <si>
    <t>StampDuty127</t>
  </si>
  <si>
    <t>StampDuty128</t>
  </si>
  <si>
    <t>StampDuty129</t>
  </si>
  <si>
    <t>StampDuty130</t>
  </si>
  <si>
    <t>StampDuty131</t>
  </si>
  <si>
    <t>StampDuty132</t>
  </si>
  <si>
    <t>StampDuty133</t>
  </si>
  <si>
    <t>StampDuty134</t>
  </si>
  <si>
    <t>StampDuty135</t>
  </si>
  <si>
    <t>StampDuty136</t>
  </si>
  <si>
    <t>StampDuty137</t>
  </si>
  <si>
    <t>StampDuty138</t>
  </si>
  <si>
    <t>Trade101</t>
  </si>
  <si>
    <t>Trade102</t>
  </si>
  <si>
    <t>Trade103</t>
  </si>
  <si>
    <t>Trade104</t>
  </si>
  <si>
    <t>Trade105</t>
  </si>
  <si>
    <t>Trade106</t>
  </si>
  <si>
    <t>Trade107</t>
  </si>
  <si>
    <t>Trade108</t>
  </si>
  <si>
    <t>Trade109</t>
  </si>
  <si>
    <t>Trade110</t>
  </si>
  <si>
    <t>Trade111</t>
  </si>
  <si>
    <t>Trade112</t>
  </si>
  <si>
    <t>Trade113</t>
  </si>
  <si>
    <t>Trade114</t>
  </si>
  <si>
    <t>Trade115</t>
  </si>
  <si>
    <t>Trade116</t>
  </si>
  <si>
    <t>Trade117</t>
  </si>
  <si>
    <t>Trade118</t>
  </si>
  <si>
    <t>Trade119</t>
  </si>
  <si>
    <t>Trade120</t>
  </si>
  <si>
    <t>Trade121</t>
  </si>
  <si>
    <t>Trade122</t>
  </si>
  <si>
    <t>Trade123</t>
  </si>
  <si>
    <t>Trade124</t>
  </si>
  <si>
    <t>Trade125</t>
  </si>
  <si>
    <t>Trade126</t>
  </si>
  <si>
    <t>Trade127</t>
  </si>
  <si>
    <t>Trade128</t>
  </si>
  <si>
    <t>Trade129</t>
  </si>
  <si>
    <t>Trade130</t>
  </si>
  <si>
    <t>Trade131</t>
  </si>
  <si>
    <t>Trade132</t>
  </si>
  <si>
    <t>Trade133</t>
  </si>
  <si>
    <t>Trade134</t>
  </si>
  <si>
    <t>Trade135</t>
  </si>
  <si>
    <t>Trade136</t>
  </si>
  <si>
    <t>Trade137</t>
  </si>
  <si>
    <t>Trade138</t>
  </si>
  <si>
    <t>Trade139</t>
  </si>
  <si>
    <t>Trade140</t>
  </si>
  <si>
    <t>Trade141</t>
  </si>
  <si>
    <t>Trade142</t>
  </si>
  <si>
    <t>Trade143</t>
  </si>
  <si>
    <t>Trade144</t>
  </si>
  <si>
    <t>Trade145</t>
  </si>
  <si>
    <t>Trade146</t>
  </si>
  <si>
    <t>Exchange</t>
  </si>
  <si>
    <t>DueDt</t>
  </si>
  <si>
    <t>ClrMmbId</t>
  </si>
  <si>
    <t>BrkrOrCtdnPtcptId</t>
  </si>
  <si>
    <t>SttlmTp</t>
  </si>
  <si>
    <t>SctiesSttlmTxId</t>
  </si>
  <si>
    <t>TckrSymb</t>
  </si>
  <si>
    <t>SctySrs</t>
  </si>
  <si>
    <t>FinInstrmId</t>
  </si>
  <si>
    <t>ClntId</t>
  </si>
  <si>
    <t>PnltyAmt</t>
  </si>
  <si>
    <t>RptgDt</t>
  </si>
  <si>
    <t>ClntTp</t>
  </si>
  <si>
    <t>FinInstrmTp</t>
  </si>
  <si>
    <t>XpryDt</t>
  </si>
  <si>
    <t>StrkPric</t>
  </si>
  <si>
    <t>OptnTp</t>
  </si>
  <si>
    <t>ValAtRskMrgn</t>
  </si>
  <si>
    <t>LossMrgn</t>
  </si>
  <si>
    <t>PrmAmt</t>
  </si>
  <si>
    <t>AddtlMrgn</t>
  </si>
  <si>
    <t>MinMrgn</t>
  </si>
  <si>
    <t>AggtPeakLbltyRptd</t>
  </si>
  <si>
    <t>EndOfDayRqrmntRptd</t>
  </si>
  <si>
    <t>TtlBuyTradgVol</t>
  </si>
  <si>
    <t>TtlBuyTrfVal</t>
  </si>
  <si>
    <t>TtlSellTradgVol</t>
  </si>
  <si>
    <t>TtlSellTrfVal</t>
  </si>
  <si>
    <t>CtdnId</t>
  </si>
  <si>
    <t>DalyBuyTradgVol</t>
  </si>
  <si>
    <t>DalySellTradgVal</t>
  </si>
  <si>
    <t>DalyBuyTradgVal</t>
  </si>
  <si>
    <t>BuyDlvrblQty</t>
  </si>
  <si>
    <t>SellDlvrblQty</t>
  </si>
  <si>
    <t>BuyDlvryVal</t>
  </si>
  <si>
    <t>SellDlvrblVal</t>
  </si>
  <si>
    <t>DfcitAmt</t>
  </si>
  <si>
    <t>GSTAmt</t>
  </si>
  <si>
    <t>TtlPnltyAmt</t>
  </si>
  <si>
    <t>NewBrdLotQty</t>
  </si>
  <si>
    <t>OpngLngQty</t>
  </si>
  <si>
    <t>OpngLngVal</t>
  </si>
  <si>
    <t>OpngShrtQty</t>
  </si>
  <si>
    <t>OpngShrtVal</t>
  </si>
  <si>
    <t>OpnBuyTradgQty</t>
  </si>
  <si>
    <t>OpnBuyTradgVal</t>
  </si>
  <si>
    <t>OpnSellTradgQty</t>
  </si>
  <si>
    <t>OpnSellTradgVal</t>
  </si>
  <si>
    <t>PreExrcAssgndLngQty</t>
  </si>
  <si>
    <t>PreExrcAssgndLngVal</t>
  </si>
  <si>
    <t>PreExrcAssgndShrtQty</t>
  </si>
  <si>
    <t>PreExrcAssgndShrtVal</t>
  </si>
  <si>
    <t>ExrcdQty</t>
  </si>
  <si>
    <t>AssgndQty</t>
  </si>
  <si>
    <t>PstExrcAssgndLngQty</t>
  </si>
  <si>
    <t>PstExrcAssgndLngVal</t>
  </si>
  <si>
    <t>PstExrcAssgndShrtQty</t>
  </si>
  <si>
    <t>PstExrcAssgndShrtVal</t>
  </si>
  <si>
    <t>SttlmPric</t>
  </si>
  <si>
    <t>DalyMrkToMktSettlmVal</t>
  </si>
  <si>
    <t>FutrsFnlSttlmVal</t>
  </si>
  <si>
    <t>ExrcAssgndVal</t>
  </si>
  <si>
    <t>TradDtTm</t>
  </si>
  <si>
    <t>UpdDt</t>
  </si>
  <si>
    <t>RptHdr</t>
  </si>
  <si>
    <t>ClctnDt</t>
  </si>
  <si>
    <t>CtrySubDvsn</t>
  </si>
  <si>
    <t>BuyDlvryQty</t>
  </si>
  <si>
    <t>BuyOthrThanDlvryQty</t>
  </si>
  <si>
    <t>BuyOthrThanDlvryVal</t>
  </si>
  <si>
    <t>BuyStmpDty</t>
  </si>
  <si>
    <t>BuyDlvryStmpDty</t>
  </si>
  <si>
    <t>BuyOthrThanDlvryStmpDty</t>
  </si>
  <si>
    <t>StmpDtyAmt</t>
  </si>
  <si>
    <t>TradDt</t>
  </si>
  <si>
    <t>AvrgPric</t>
  </si>
  <si>
    <t>SellOthrThanDlvryQty</t>
  </si>
  <si>
    <t>BuyDlvrblVal</t>
  </si>
  <si>
    <t>SellOthrThanDlvryVal</t>
  </si>
  <si>
    <t>BuyDelvryTtlTaxs</t>
  </si>
  <si>
    <t>SellDelvryTtlTaxs</t>
  </si>
  <si>
    <t>SellOthrThanDelvryTtlTaxs</t>
  </si>
  <si>
    <t>TaxblSellFutrsVal</t>
  </si>
  <si>
    <t>TaxblSellOptnVal</t>
  </si>
  <si>
    <t>OptnExrcQty</t>
  </si>
  <si>
    <t>OptnExrcVal</t>
  </si>
  <si>
    <t>FutrsTtlTaxs</t>
  </si>
  <si>
    <t>OptnTtlTaxs</t>
  </si>
  <si>
    <t>TaxblExrcVal</t>
  </si>
  <si>
    <t>TtlTaxs</t>
  </si>
  <si>
    <t>Xchg</t>
  </si>
  <si>
    <t>Brkr</t>
  </si>
  <si>
    <t>FinInstrmNm</t>
  </si>
  <si>
    <t>FullyExctdConfSnt</t>
  </si>
  <si>
    <t>BuySellInd</t>
  </si>
  <si>
    <t>TradQty</t>
  </si>
  <si>
    <t>Pric</t>
  </si>
  <si>
    <t>UnqTradIdr</t>
  </si>
  <si>
    <t>RptdTxSts</t>
  </si>
  <si>
    <t>OrdrRef</t>
  </si>
  <si>
    <t>OrdrDtTm</t>
  </si>
  <si>
    <t>InstgUsr</t>
  </si>
  <si>
    <t>CtclId</t>
  </si>
  <si>
    <t>OrdrTp</t>
  </si>
  <si>
    <t>MktTpandId</t>
  </si>
  <si>
    <t>Format (YYYY-MM-DD)</t>
  </si>
  <si>
    <t>Varchar (10)
Format (YYYY-MM-DD)</t>
  </si>
  <si>
    <t>Format (YYYY-MM-DD)
it will be date when the session has started</t>
  </si>
  <si>
    <t>values will be populated as per standard value list</t>
  </si>
  <si>
    <t>Populated only for Equity segment , other segment blank</t>
  </si>
  <si>
    <t>Instrument Original Expiry Date is the expiry date of the contract when it was started
Format (YYYY-MM-DD)</t>
  </si>
  <si>
    <t>Values shall be same as field number 10 . Only when there is a change in expiry date , the revised expiry date shall be populated.
Format (YYYY-MM-DD)</t>
  </si>
  <si>
    <t>Values to be populated as per sample values provided</t>
  </si>
  <si>
    <t xml:space="preserve">for CM : it is security Name 
For FO/CD/COM :
-  it is the contract descriptor/contract name /instrument name </t>
  </si>
  <si>
    <t>OpnPric</t>
  </si>
  <si>
    <t>HghPric</t>
  </si>
  <si>
    <t>LwPric</t>
  </si>
  <si>
    <t>ClsPric</t>
  </si>
  <si>
    <t>LastPric</t>
  </si>
  <si>
    <t>PrvsClsgPric</t>
  </si>
  <si>
    <t>UndrlygPric</t>
  </si>
  <si>
    <t>OpnIntrst</t>
  </si>
  <si>
    <t xml:space="preserve">Numeric(25)
Max Value can be (9999999999999999999999999)
Sample values
20000 /25167
</t>
  </si>
  <si>
    <t>ChngInOpnIntrst</t>
  </si>
  <si>
    <t xml:space="preserve">Numeric(25)
Max Value can be (9999999999999999999999999)
Sample values
20000 /25167
-10000
</t>
  </si>
  <si>
    <t>-</t>
  </si>
  <si>
    <t>TtlTradgVol</t>
  </si>
  <si>
    <t>Numeric(25)</t>
  </si>
  <si>
    <t>TtlTrfVal</t>
  </si>
  <si>
    <t>TtlNbOfTxsExctd</t>
  </si>
  <si>
    <t>Values shall be populated as per below understanding :
Interim Bhavcopy of Session 1 - I1, F1 - File Nomeclaure - Interim (I1)
Interim Bhavcopy of Session 2 - I2, F2 - File Nomeclaure - Interim (I2)
Final Bhavcopy of Session 1 - F1 - File Nomeclaure - Final (F1)
Final Bhavcopy of Session 2 - F2 - File Nomeclaure - Final (F2)</t>
  </si>
  <si>
    <t>varchar (2)</t>
  </si>
  <si>
    <t>VARCHAR (150)</t>
  </si>
  <si>
    <t>Dummy field 1</t>
  </si>
  <si>
    <t>Dummy field 2</t>
  </si>
  <si>
    <t>Dummy field 3</t>
  </si>
  <si>
    <t>Dummy field 4</t>
  </si>
  <si>
    <t>Values shall be populated as per Standard Value List</t>
  </si>
  <si>
    <t xml:space="preserve">
will be blank in Exchange trade file.</t>
  </si>
  <si>
    <t>VARCHAR(9)</t>
  </si>
  <si>
    <t>Format (YYYY-MM-DD)
Will  be populated only for equity derivatives, currency, commodity. For equity it will be  blank</t>
  </si>
  <si>
    <t xml:space="preserve">for CM : it is security Name
For FO/CD/COM :
-  it is the contract descriptor/contract name /instrument name 
</t>
  </si>
  <si>
    <t>For Exchange Trade File :
When CP confirmation is approved then values should be "Y". If rejected then "N"
-It will be blank for :
1) non CP trades for segment FO, CD and COM
2) for all trades in CM segment</t>
  </si>
  <si>
    <t>VarChar(1)</t>
  </si>
  <si>
    <t>For Exchange trade file : 
This field will reflect CP code at the time of trade</t>
  </si>
  <si>
    <t>Field to be populated in CC trade file since it is post trade activity at CC end; will be blank in Exchange trade file.</t>
  </si>
  <si>
    <t>CtdnPtcptId</t>
  </si>
  <si>
    <t>Values shall be populated as per Standard Value List
 Values populated only for equity segment and for other seg it will be blank</t>
  </si>
  <si>
    <t>Settlement no</t>
  </si>
  <si>
    <t>will be blank in Exchange trade file.</t>
  </si>
  <si>
    <t>Actual traded quantity
No padding of values</t>
  </si>
  <si>
    <t>VarChar(5)</t>
  </si>
  <si>
    <t>Varchar(20)
ISO 8601 / IS 7900 (2007-03-01T13:00:00) (YYYY-MM-DDTHH:mm:ss)</t>
  </si>
  <si>
    <t>In Exchange Trade file this field shall contain :
1)	modified time if trade modified or
2)	original time if trade not modified
Format
ISO 8601 / IS 7900 (2007-03-01T13:00:00) (YYYY-MM-DDTHH:mm:ss</t>
  </si>
  <si>
    <t>CTCL location id having full 16 digits</t>
  </si>
  <si>
    <t>Where Exchanges are having only 1 session , values by default shall be populated as 1</t>
  </si>
  <si>
    <t>TradRegnOrgn</t>
  </si>
  <si>
    <t>Settlement cycle</t>
  </si>
  <si>
    <t>Cumulative Buy Volume</t>
  </si>
  <si>
    <t>Cumulative Sell Volume</t>
  </si>
  <si>
    <t>Cumulative Buy Amount</t>
  </si>
  <si>
    <t>Cumulative Sell Amount</t>
  </si>
  <si>
    <t>For CP trades pending for confirmation / Non-CP trades</t>
  </si>
  <si>
    <t>Buy</t>
  </si>
  <si>
    <t>Sell</t>
  </si>
  <si>
    <t>ATOMIC</t>
  </si>
  <si>
    <t>Src</t>
  </si>
  <si>
    <t>Sgmt</t>
  </si>
  <si>
    <t>TrgtDpstryAcct</t>
  </si>
  <si>
    <t>TxInd</t>
  </si>
  <si>
    <t>TxTp</t>
  </si>
  <si>
    <t>SqrOffORValtnPric</t>
  </si>
  <si>
    <t>SqrOffORValtnAmt</t>
  </si>
  <si>
    <t>DpstryTxRefId</t>
  </si>
  <si>
    <t>DpstryTxExctnDt</t>
  </si>
  <si>
    <t>Rmks</t>
  </si>
  <si>
    <t>BizDt</t>
  </si>
  <si>
    <t>Lvl</t>
  </si>
  <si>
    <t>DlvrySttlmtMrgn</t>
  </si>
  <si>
    <t>SpclMrgn</t>
  </si>
  <si>
    <t>SpclCshMrgn</t>
  </si>
  <si>
    <t>TndrMrgn</t>
  </si>
  <si>
    <t>SPANMrgnMin</t>
  </si>
  <si>
    <t>XtrmLossMrgnMin</t>
  </si>
  <si>
    <t>TtlMrgnAsPerActlParams</t>
  </si>
  <si>
    <t>NetOpnQty</t>
  </si>
  <si>
    <t>NetOpnVal</t>
  </si>
  <si>
    <t>CncntrtnMrgn</t>
  </si>
  <si>
    <t>DvlmntMrgn</t>
  </si>
  <si>
    <t>CrossMrgnBnftForSPAN</t>
  </si>
  <si>
    <t>CrossMrgnBnftForELM</t>
  </si>
  <si>
    <t>FndsPayInDt</t>
  </si>
  <si>
    <t>FndsPayOutDt</t>
  </si>
  <si>
    <t>CmmdtyOrScrtyPayInDt</t>
  </si>
  <si>
    <t>CmmdtyOrScrtyPayOutDt</t>
  </si>
  <si>
    <t>FnlOblgtnFlg</t>
  </si>
  <si>
    <t>PnltyDt</t>
  </si>
  <si>
    <t>TxDtTm</t>
  </si>
  <si>
    <t>PnltyTp</t>
  </si>
  <si>
    <t>RefRate</t>
  </si>
  <si>
    <t>NSDLMktTpAndId</t>
  </si>
  <si>
    <t>CSDLMktTpAndId</t>
  </si>
  <si>
    <t>OblgtnDtTm</t>
  </si>
  <si>
    <t>FndsPayInDtAndTm</t>
  </si>
  <si>
    <t>FndsPayOutDtAndTm</t>
  </si>
  <si>
    <t>SctiesPayInDtAndTm</t>
  </si>
  <si>
    <t>SctiesPayOutDtAndTm</t>
  </si>
  <si>
    <t>AuctnSttlmtTp</t>
  </si>
  <si>
    <t>AuctnSttlmtNb</t>
  </si>
  <si>
    <t>SellStmpDty</t>
  </si>
  <si>
    <t>TaxblBuyValCallAuctn</t>
  </si>
  <si>
    <t>TaxblSellValCallAuctn</t>
  </si>
  <si>
    <t>FininstrmActlXpryDt</t>
  </si>
  <si>
    <t>OrgnlCtdnPtcptId</t>
  </si>
  <si>
    <t>BlckDealInd</t>
  </si>
  <si>
    <t>SttlmCycl</t>
  </si>
  <si>
    <t>SsnId</t>
  </si>
  <si>
    <t>BhavCopy101</t>
  </si>
  <si>
    <t>BhavCopy102</t>
  </si>
  <si>
    <t>BhavCopy103</t>
  </si>
  <si>
    <t>BhavCopy104</t>
  </si>
  <si>
    <t>BhavCopy105</t>
  </si>
  <si>
    <t>BhavCopy106</t>
  </si>
  <si>
    <t>BhavCopy107</t>
  </si>
  <si>
    <t>BhavCopy108</t>
  </si>
  <si>
    <t>BhavCopy109</t>
  </si>
  <si>
    <t>BhavCopy110</t>
  </si>
  <si>
    <t>BhavCopy111</t>
  </si>
  <si>
    <t>BhavCopy112</t>
  </si>
  <si>
    <t>BhavCopy113</t>
  </si>
  <si>
    <t>BhavCopy114</t>
  </si>
  <si>
    <t>BhavCopy115</t>
  </si>
  <si>
    <t>BhavCopy116</t>
  </si>
  <si>
    <t>BhavCopy117</t>
  </si>
  <si>
    <t>BhavCopy118</t>
  </si>
  <si>
    <t>BhavCopy119</t>
  </si>
  <si>
    <t>BhavCopy120</t>
  </si>
  <si>
    <t>BhavCopy121</t>
  </si>
  <si>
    <t>BhavCopy122</t>
  </si>
  <si>
    <t>BhavCopy123</t>
  </si>
  <si>
    <t>BhavCopy124</t>
  </si>
  <si>
    <t>BhavCopy125</t>
  </si>
  <si>
    <t>BhavCopy126</t>
  </si>
  <si>
    <t>BhavCopy127</t>
  </si>
  <si>
    <t>BhavCopy128</t>
  </si>
  <si>
    <t>BhavCopy129</t>
  </si>
  <si>
    <t>BhavCopy130</t>
  </si>
  <si>
    <t>BhavCopy131</t>
  </si>
  <si>
    <t>BhavCopy132</t>
  </si>
  <si>
    <t>BhavCopy133</t>
  </si>
  <si>
    <t>BhavCopy134</t>
  </si>
  <si>
    <t>STTCTT</t>
  </si>
  <si>
    <t>STTCTT101</t>
  </si>
  <si>
    <t>STTCTT102</t>
  </si>
  <si>
    <t>STTCTT103</t>
  </si>
  <si>
    <t>STTCTT104</t>
  </si>
  <si>
    <t>STTCTT105</t>
  </si>
  <si>
    <t>STTCTT106</t>
  </si>
  <si>
    <t>STTCTT107</t>
  </si>
  <si>
    <t>STTCTT108</t>
  </si>
  <si>
    <t>STTCTT109</t>
  </si>
  <si>
    <t>STTCTT110</t>
  </si>
  <si>
    <t>STTCTT111</t>
  </si>
  <si>
    <t>STTCTT112</t>
  </si>
  <si>
    <t>STTCTT113</t>
  </si>
  <si>
    <t>STTCTT114</t>
  </si>
  <si>
    <t>STTCTT115</t>
  </si>
  <si>
    <t>STTCTT116</t>
  </si>
  <si>
    <t>STTCTT117</t>
  </si>
  <si>
    <t>STTCTT118</t>
  </si>
  <si>
    <t>STTCTT119</t>
  </si>
  <si>
    <t>STTCTT120</t>
  </si>
  <si>
    <t>STTCTT121</t>
  </si>
  <si>
    <t>STTCTT122</t>
  </si>
  <si>
    <t>STTCTT123</t>
  </si>
  <si>
    <t>STTCTT124</t>
  </si>
  <si>
    <t>STTCTT125</t>
  </si>
  <si>
    <t>STTCTT126</t>
  </si>
  <si>
    <t>STTCTT127</t>
  </si>
  <si>
    <t>STTCTT128</t>
  </si>
  <si>
    <t>STTCTT129</t>
  </si>
  <si>
    <t>STTCTT130</t>
  </si>
  <si>
    <t>STTCTT131</t>
  </si>
  <si>
    <t>STTCTT132</t>
  </si>
  <si>
    <t>STTCTT133</t>
  </si>
  <si>
    <t>STTCTT134</t>
  </si>
  <si>
    <t>STTCTT135</t>
  </si>
  <si>
    <t>STTCTT136</t>
  </si>
  <si>
    <t>STTCTT137</t>
  </si>
  <si>
    <t>STTCTT138</t>
  </si>
  <si>
    <t>STTCTT139</t>
  </si>
  <si>
    <t>STTCTT140</t>
  </si>
  <si>
    <t>STTCTT141</t>
  </si>
  <si>
    <t>STTCTT142</t>
  </si>
  <si>
    <t>STTCTT143</t>
  </si>
  <si>
    <t>STTCTT144</t>
  </si>
  <si>
    <t>STTCTT145</t>
  </si>
  <si>
    <t>STTCTT146</t>
  </si>
  <si>
    <t>STTCTT147</t>
  </si>
  <si>
    <t>STTCTT148</t>
  </si>
  <si>
    <t>STTCTT149</t>
  </si>
  <si>
    <t>Shall be computed for Level C on End-of-Day positions for C/P account type based on End-of-Day extreme loss margin parameters.</t>
  </si>
  <si>
    <t>Extreme Loss Margin (ELM)</t>
  </si>
  <si>
    <t>SR No</t>
  </si>
  <si>
    <t>Comments/Notes</t>
  </si>
  <si>
    <t>Exchanges, CCs</t>
  </si>
  <si>
    <t>Single Format for trade information for Exchange and CCs, and various segments.</t>
  </si>
  <si>
    <t>CCs</t>
  </si>
  <si>
    <t>Single Format for trade information for CCs, and various segments.</t>
  </si>
  <si>
    <t>Live</t>
  </si>
  <si>
    <t>Client BO in case of early payin reversal of block
Member account (CMBP ID in case of NSDL pool and EPI account in case of CDSL), for EPI reversal of pool EPI. 
CM pool (CMBP ID in NSDL and CDSL settlement account) in case of payout to clearing member pool.
Client BO in case of direct payout to client or client direct payout</t>
  </si>
  <si>
    <t>Client BO in case of early payin done from block 
Member account (CMBP ID in case of NSDL pool and EPI account in case of CDSL), for EP is done in pool.
CM pool (CMBP ID in NSDL and CDSL settlement account) in case of payin from clearing member.</t>
  </si>
  <si>
    <t>Obligation Date/ Expiry date for Commodity derivative</t>
  </si>
  <si>
    <t>Date of generation of Obligation/ Expiry of Commodity derivative contract</t>
  </si>
  <si>
    <t>Required/ Optional</t>
  </si>
  <si>
    <t>SPANMrgn</t>
  </si>
  <si>
    <t>CnsltdCrstllsdOblgtnMrg</t>
  </si>
  <si>
    <t>DalySellTradgVol</t>
  </si>
  <si>
    <t>Not applicable for Buy auction clearing member</t>
  </si>
  <si>
    <t>OK
As per confirmation received from vendors
Max values populated as 19 numeric digits before decimal and 6 numeric digits after decimal.
Values to be populated as per sample values provided
For CM/SLB, FO &amp; COM precision will be 2 decimal
For CD precision will be 4 decimal</t>
  </si>
  <si>
    <t>NUMERIC(25,6)
Max Value can be (9999999999999999999.999999)
Sample values :
For FO = 19500.25/20000.00
For COM = 19500.25
For CD = 25.8050</t>
  </si>
  <si>
    <t>NUMERIC(25,6)
Max Value can be (9999999999999999999.999999)
Sample values :
For CM/SLB = 19500.00/1500.25
For FO = 19500.25/20000.00
For COM = 19500.25
For CD = 25.8025</t>
  </si>
  <si>
    <t>ok- ISO tag added as UndrlygPric from existing comm seg bhavcopy
As per confirmation received from vendors
Max values populated as 19 numeric digits before decimal and 6 numeric digits after decimal.
Values to be populated as per sample values provided
For CM/SLB, FO &amp; COM precision will be 2 decimal
For CD precision will be 4 decimal</t>
  </si>
  <si>
    <t>OK
As per confirmation received from vendors
Max values populated as 19 numeric digits before decimal and 6 numeric digits after decimal.
Values to be populated as per sample values provided
For CM/SLB, FO, CD &amp; COM precision will be 2 decimal</t>
  </si>
  <si>
    <t>NUMERIC(25,6)
Max Value can be (9999999999999999999.999999)
Sample values :
For CM/SLB = 19500.00/1500.25
For FO = 19500.25/20000.00
For COM = 19500.25
For CD = 25000.80</t>
  </si>
  <si>
    <t>Margin_NCL_CD_0_TM_&lt;memcode&gt;_&lt;Trade date&gt;_P_hhmm.csv</t>
  </si>
  <si>
    <t>Intraday margin report for Trading member</t>
  </si>
  <si>
    <t>Margin_NCL_CD_0_TM_&lt;memcode&gt;_&lt;Trade date&gt;_P_0000.csv</t>
  </si>
  <si>
    <t>Margin_NCL_CD_0_TM_&lt;memcode&gt;_&lt;Trade date&gt;_F_0000.csv</t>
  </si>
  <si>
    <t>Final Margin report for Trading member</t>
  </si>
  <si>
    <t>Margin_NCL_CD_0_CM_&lt;memcode&gt;_&lt;Trade date&gt;_P_hhmm.csv</t>
  </si>
  <si>
    <t>Intraday margin report for Clearing member</t>
  </si>
  <si>
    <t>Margin_NCL_CD_0_CM_&lt;memcode&gt;_&lt;Trade date&gt;_P_0000.csv</t>
  </si>
  <si>
    <t>Margin_NCL_CD_0_CM_&lt;memcode&gt;_&lt;Trade date&gt;_F_0000.csv</t>
  </si>
  <si>
    <t>Final Margin report for Clearing member</t>
  </si>
  <si>
    <t>Penalty_NCL_CD_0_TM_&lt;memcode&gt;_&lt;Trade date&gt;_F_0000.csv</t>
  </si>
  <si>
    <t>Penalty report for Trading member.</t>
  </si>
  <si>
    <t>Penalty_NCL_CD_0_CM_&lt;memcode&gt;_&lt;Trade date&gt;_F_0000.csv</t>
  </si>
  <si>
    <t>Penalty report for Clearing member</t>
  </si>
  <si>
    <t>Position_NCL_CD_0_CM_&lt;memcode&gt;_&lt;Trade date&gt;_F_0000.csv</t>
  </si>
  <si>
    <t>Position Report for Trading member</t>
  </si>
  <si>
    <t>Position_NCL_CD_0_TM_&lt;memcode&gt;_&lt;Trade date&gt;_F_0000.csv</t>
  </si>
  <si>
    <t>Position Report for Clearing member</t>
  </si>
  <si>
    <t>StampDuty_NCL_CD_0_CM_&lt;memcode&gt;_&lt;Trade date&gt;_F_0000.csv</t>
  </si>
  <si>
    <t>StampDuty Report for Trading member</t>
  </si>
  <si>
    <t>StampDuty_NCL_CD_0_TM_&lt;memcode&gt;_&lt;Trade date&gt;_F_0000.csv</t>
  </si>
  <si>
    <t>StampDuty Report for Clearing member</t>
  </si>
  <si>
    <t>Trade_NCL_CD_0_CM_&lt;memcode&gt;_&lt;Trade date&gt;_F_0000.csv</t>
  </si>
  <si>
    <t>Trade Report for Trading member</t>
  </si>
  <si>
    <t>Trade_NCL_CD_0_TM_&lt;memcode&gt;_&lt;Trade date&gt;_F_0000.csv</t>
  </si>
  <si>
    <t>Trade Report for Clearing member</t>
  </si>
  <si>
    <t>Delivery _NCL_CM_Auction_CM_&lt;memcode&gt;_&lt;Trade date&gt;_F_0000.csv</t>
  </si>
  <si>
    <t>Delivery _NCL_CM_Auction_CM_&lt;memcode&gt;_&lt;Trade date&gt;_P_0000.csv</t>
  </si>
  <si>
    <t>Delivery _NCL_CM_EquityT1_CM_&lt;memcode&gt;_&lt;Trade date&gt;_P_0000.csv</t>
  </si>
  <si>
    <t>Delivery _NCL_CM_EquityT1_CM_&lt;memcode&gt;_&lt;Trade date&gt;_F_0000.csv</t>
  </si>
  <si>
    <t>Margin_NCL_CM_0_TM_&lt;memcode&gt;_&lt;Trade date&gt;_P_hhmm.csv</t>
  </si>
  <si>
    <t>Margin_NCL_CM_0_TM_&lt;memcode&gt;_&lt;Trade date&gt;_P_0000.csv</t>
  </si>
  <si>
    <t>Margin_NCL_CM_0_TM_&lt;memcode&gt;_&lt;Trade date&gt;_F_0000.csv</t>
  </si>
  <si>
    <t>Margin_NCL_CM_0_CM_&lt;memcode&gt;_&lt;Trade date&gt;_P_hhmm.csv</t>
  </si>
  <si>
    <t>Margin_NCL_CM_0_CM_&lt;memcode&gt;_&lt;Trade date&gt;_P_0000.csv</t>
  </si>
  <si>
    <t>Margin_NCL_CM_0_CM_&lt;memcode&gt;_&lt;Trade date&gt;_F_0000.csv</t>
  </si>
  <si>
    <t>Obligation_NCL_CM_Auction_TM_&lt;memcode&gt;_&lt;Trade date&gt;_F_0000.csv</t>
  </si>
  <si>
    <t>Obligation_NCL_CM_Auction_CM_&lt;memcode&gt;_&lt;Trade date&gt;_F_0000.csv</t>
  </si>
  <si>
    <t>Obligation_NCL_CM_EquityT1_TM_&lt;memcode&gt;_&lt;Trade date&gt;_P_1530.csv</t>
  </si>
  <si>
    <t>Obligation_NCL_CM_EquityT1_TM_&lt;memcode&gt;_&lt;Trade date&gt;_F_0000.csv</t>
  </si>
  <si>
    <t>Obligation_NCL_CM_EquityT1_CM_&lt;memcode&gt;_&lt;Trade date&gt;_P_0000.csv</t>
  </si>
  <si>
    <t>Obligation_NCL_CM_EquityT1_CM_&lt;memcode&gt;_&lt;Trade date&gt;_P_1530.csv</t>
  </si>
  <si>
    <t>Obligation_NCL_CM_EquityT1_CM_&lt;memcode&gt;_&lt;Trade date&gt;_F_0000.csv</t>
  </si>
  <si>
    <t>Penalty_NCL_CM_0_TM_&lt;memcode&gt;_&lt;Trade date&gt;_F_0000.csv</t>
  </si>
  <si>
    <t>Penalty_NCL_CM_0_CM_&lt;memcode&gt;_&lt;Trade date&gt;_F_0000.csv</t>
  </si>
  <si>
    <t>SettlementMaster_NCL_CM_0_0_&lt;memcode&gt;_&lt;YYYYMM00&gt;_0_0000.csv</t>
  </si>
  <si>
    <t>StampDuty_NCL_CM_0_CM_&lt;memcode&gt;_&lt;Trade date&gt;_F_0000.csv</t>
  </si>
  <si>
    <t>StampDuty_NCL_CM_0_TM_&lt;memcode&gt;_&lt;Trade date&gt;_F_0000.csv</t>
  </si>
  <si>
    <t>STT</t>
  </si>
  <si>
    <t>STT_NCL_CM_0_TM_&lt;memcode&gt;_&lt;Trade date&gt;_F_0000.csv</t>
  </si>
  <si>
    <t>Trade_NCL_CM_0_TM_&lt;memcode&gt;_&lt;Trade date&gt;_F_0000.csv</t>
  </si>
  <si>
    <t>CTT</t>
  </si>
  <si>
    <t>CTT_NCL_CO_0_CM_&lt;memcode&gt;_&lt;Trade date&gt;_F_0000.csv</t>
  </si>
  <si>
    <t>CTT_NCL_CO_0_TM_&lt;memcode&gt;_&lt;Trade date&gt;_F_0000.csv</t>
  </si>
  <si>
    <t>Margin_NCL_CO_0_TM_&lt;memcode&gt;_&lt;Trade date&gt;_P_hhmm.csv</t>
  </si>
  <si>
    <t>Margin_NCL_CO_0_TM_&lt;memcode&gt;_&lt;Trade date&gt;_F_0000.csv</t>
  </si>
  <si>
    <t>Margin_NCL_CO_0_CM_&lt;memcode&gt;_&lt;Trade date&gt;_P_hhmm.csv</t>
  </si>
  <si>
    <t>Margin_NCL_CO_0_CM_&lt;memcode&gt;_&lt;Trade date&gt;_F_0000.csv</t>
  </si>
  <si>
    <t>Obligation_NCL_CO_0_TM_&lt;memcode&gt;_&lt;Trade date&gt;_F_0000.csv</t>
  </si>
  <si>
    <t>Obligation_NCL_CO_0_CM_&lt;memcode&gt;_&lt;Trade date&gt;_F_0000.csv</t>
  </si>
  <si>
    <t>Penalty_NCL_CO_0_TM_&lt;memcode&gt;_&lt;Trade date&gt;_F_0000.csv</t>
  </si>
  <si>
    <t>Penalty_NCL_CO_0_CM_&lt;memcode&gt;_&lt;Trade date&gt;_F_0000.csv</t>
  </si>
  <si>
    <t>Position_NCL_CO_0_CM_&lt;memcode&gt;_&lt;Trade date&gt;_F_0000.csv</t>
  </si>
  <si>
    <t>Position_NCL_CO_0_TM_&lt;memcode&gt;_&lt;Trade date&gt;_F_0000.csv</t>
  </si>
  <si>
    <t>StampDuty_NCL_CO_0_CM_&lt;memcode&gt;_&lt;Trade date&gt;_F_0000.csv</t>
  </si>
  <si>
    <t>StampDuty_NCL_CO_0_TM_&lt;memcode&gt;_&lt;Trade date&gt;_F_0000.csv</t>
  </si>
  <si>
    <t>Trade_NCL_CO_0_CM_&lt;memcode&gt;_&lt;Trade date&gt;_F_0000.csv</t>
  </si>
  <si>
    <t>Trade_NCL_CO_0_TM_&lt;memcode&gt;_&lt;Trade date&gt;_F_0000.csv</t>
  </si>
  <si>
    <t>Auction Obligation for Trading member</t>
  </si>
  <si>
    <t>Auction Obligation for Clearing member</t>
  </si>
  <si>
    <t>STT report for Clearing member</t>
  </si>
  <si>
    <t>STT report for Trading member</t>
  </si>
  <si>
    <t>Margin_NCL_FO_0_TM_&lt;memcode&gt;_&lt;Trade date&gt;_P_hhmm.csv</t>
  </si>
  <si>
    <t>Margin_NCL_FO_0_TM_&lt;memcode&gt;_&lt;Trade date&gt;_F_0000.csv</t>
  </si>
  <si>
    <t>Margin_NCL_FO_0_CM_&lt;memcode&gt;_&lt;Trade date&gt;_P_hhmm.csv</t>
  </si>
  <si>
    <t>Obligation_NCL_FO_FOPHY_TM_&lt;memcode&gt;_&lt;Trade date&gt;_F_0000.csv</t>
  </si>
  <si>
    <t>Obligation_NCL_FO_FOPHY_CM_&lt;memcode&gt;_&lt;Trade date&gt;_F_0000.csv</t>
  </si>
  <si>
    <t>Penalty_NCL_FO_0_TM_&lt;memcode&gt;_&lt;Trade date&gt;_F_0000.csv</t>
  </si>
  <si>
    <t>Penalty_NCL_FO_0_CM_&lt;memcode&gt;_&lt;Trade date&gt;_F_0000.csv</t>
  </si>
  <si>
    <t>Position_NCL_FO_0_CM_&lt;memcode&gt;_&lt;Trade date&gt;_F_0000.csv</t>
  </si>
  <si>
    <t>Position_NCL_FO_0_TM_&lt;memcode&gt;_&lt;Trade date&gt;_F_0000.csv</t>
  </si>
  <si>
    <t>StampDuty_NCL_FO_0_CM_&lt;memcode&gt;_&lt;Trade date&gt;_F_0000.csv</t>
  </si>
  <si>
    <t>StampDuty_NCL_FO_0_TM_&lt;memcode&gt;_&lt;Trade date&gt;_F_0000.csv</t>
  </si>
  <si>
    <t>StampDuty_NCL_FO_FOPHY_TM_&lt;memcode&gt;_&lt;Trade date&gt;_F_0000.csv</t>
  </si>
  <si>
    <t>StampDuty_NCL_FO_FOPHY_CM_&lt;memcode&gt;_&lt;Trade date&gt;_F_0000.csv</t>
  </si>
  <si>
    <t>STT_NCL_FO_0_CM_&lt;memcode&gt;_&lt;Trade date&gt;_F_0000.csv</t>
  </si>
  <si>
    <t>STT_NCL_FO_0_TM_&lt;memcode&gt;_&lt;Trade date&gt;_F_0000.csv</t>
  </si>
  <si>
    <t>STT_NCL_FO_FOPHY_CM_&lt;memcode&gt;_&lt;Trade date&gt;_F_0000.csv</t>
  </si>
  <si>
    <t>STT_NCL_FO_FOPHY_TM_&lt;memcode&gt;_&lt;Trade date&gt;_F_0000.csv</t>
  </si>
  <si>
    <t>Trade_NCL_FO_0_CM_&lt;memcode&gt;_&lt;Trade date&gt;_F_0000.csv</t>
  </si>
  <si>
    <t>Trade_NCL_FO_0_TM_&lt;memcode&gt;_&lt;Trade date&gt;_F_0000.csv</t>
  </si>
  <si>
    <t>CTT report for Clearing Member</t>
  </si>
  <si>
    <t>CTT report for Trading Member</t>
  </si>
  <si>
    <t>Final Obligation report for Clearing member</t>
  </si>
  <si>
    <t>Final Obligation report for Trading member</t>
  </si>
  <si>
    <t>Penalty report for Trading member</t>
  </si>
  <si>
    <t>Final F&amp;O physical Obligation report for Trading member</t>
  </si>
  <si>
    <t>Final F&amp;O physical Obligation report for Clearing member</t>
  </si>
  <si>
    <t>F&amp;O physical Stamp Duty report for Trading member</t>
  </si>
  <si>
    <t>F&amp;O physical Stamp Duty report for Clearing member</t>
  </si>
  <si>
    <t>F&amp;O physical STT report for Trading member</t>
  </si>
  <si>
    <t>F&amp;O physical STT report for Clearing member</t>
  </si>
  <si>
    <t>Settlement master for Depository settlements. Date will be 00 as settlement master is applicable for month</t>
  </si>
  <si>
    <t>Cash</t>
  </si>
  <si>
    <t>SrcDpstryAcct</t>
  </si>
  <si>
    <t>CmltvBuyVol</t>
  </si>
  <si>
    <t>CmltvSellVol</t>
  </si>
  <si>
    <t>CmltvBuyAmt</t>
  </si>
  <si>
    <t>CmltvSellAmt</t>
  </si>
  <si>
    <t>SpclSctiesSttlmTxId</t>
  </si>
  <si>
    <t>TradEndDtTm</t>
  </si>
  <si>
    <t>CtdnConfDtTm</t>
  </si>
  <si>
    <t>OrgnlTradDtTm</t>
  </si>
  <si>
    <t>Provisional margin report for Trading member.</t>
  </si>
  <si>
    <t xml:space="preserve">Provisional margin report for Clearing member. </t>
  </si>
  <si>
    <t>SLBRLAUC</t>
  </si>
  <si>
    <t>SLB Reverse leg Auction</t>
  </si>
  <si>
    <t>CMREOD</t>
  </si>
  <si>
    <t>EOD reporting shortfall</t>
  </si>
  <si>
    <t>Quantity or Short Qty</t>
  </si>
  <si>
    <t>QtyORShrtQty</t>
  </si>
  <si>
    <t xml:space="preserve">Provisional Obligation report for Trading member generated based on Trades. </t>
  </si>
  <si>
    <t>Final Obligation report to Trading member post Custodian  acceptance/ Rejection.</t>
  </si>
  <si>
    <t>Provisional Obligation report for to Clearing Member based on deemed confirmation of CP trades post OTR allcation.</t>
  </si>
  <si>
    <t>Provisional Obligation report for Clearing member generated based on Trades.</t>
  </si>
  <si>
    <t xml:space="preserve">Final Obligation report to Clearing member post Custodian  acceptance/ Rejection. </t>
  </si>
  <si>
    <t>Provisional Obligation to Clearing member based on deemed confirmation of CP trades post OTR allcation.</t>
  </si>
  <si>
    <t>Delivery _NCL_CM_EquityT1_CM_&lt;memcode&gt;_&lt;Trade date&gt;_P_0730.csv</t>
  </si>
  <si>
    <t>The report will be generated on T +1 day at end of day after confirmation</t>
  </si>
  <si>
    <t>MrkToMktNetd</t>
  </si>
  <si>
    <t>Margin_NCL_FO_0_CM_&lt;memcode&gt;_&lt;Trade date&gt;_F_0000.csv</t>
  </si>
  <si>
    <t>Provisional margin report for Clearing member.</t>
  </si>
  <si>
    <t xml:space="preserve">Trade Report for Trading member. Shall Contain EquityT1 and Auction trades. </t>
  </si>
  <si>
    <t>STT_NCL_TM_0_CM_&lt;memcode&gt;_&lt;Trade date&gt;_F_0000.csv</t>
  </si>
  <si>
    <t>ISO 8601 : BIS 7900 ( yyyy-MM-dd'T'HH:mm:ss). Original time</t>
  </si>
  <si>
    <t>ISO 8601 : BIS 7900 ( yyyy-MM-dd'T'HH:mm:ss): Modified time if trade is modified</t>
  </si>
  <si>
    <t>ISO 8601 : BIS 7900 ( yyyy-MM-dd'T'HH:mm:ss): Original order trade date and time</t>
  </si>
  <si>
    <t>User ID as provided by Exchange: User id</t>
  </si>
  <si>
    <t>Branch ID as provided by Exchange: Branch id</t>
  </si>
  <si>
    <t>NUMERIC(25,6)
Max Value can be (9999999999999999999.999999)
Sample values :
For CM = 19500.00/1500.25</t>
  </si>
  <si>
    <t>NUMERIC(25,6)
Max Value can be (9999999999999999999.999999)
Sample values :
For CM = 19500.00/1500.25
For FO = 19500.25/20000.00
For COM = 19500.25
For CD = 25000.80</t>
  </si>
  <si>
    <t>NUMERIC(25,6)
Max Value can be(9999999999999999999.999999)
Sample values :
For CM = 19500.00/1500.25
For FO = 19500.25/20000.00
For COM = 19500.25
For CD = 25000.80</t>
  </si>
  <si>
    <t>NUMERIC(25,6)
Max Value can be (9999999999999999999.999999)
Sample values :
For FO = 19500.25/20000.00
For COM = 19500.25
For CD = 25000.80</t>
  </si>
  <si>
    <t>For CC file
OR: Trades considered for obligation computation whether modified or not
CF: CP trades post clearing member confirmation. Applicable for FO, CD, COM. Not applicable for Cash segment</t>
  </si>
  <si>
    <t>PositionFile</t>
  </si>
  <si>
    <t>Exchanges</t>
  </si>
  <si>
    <t>Single Format for trade information for Exchange and various segments.</t>
  </si>
  <si>
    <r>
      <t>NUMERIC</t>
    </r>
    <r>
      <rPr>
        <sz val="11"/>
        <color rgb="FFFF0000"/>
        <rFont val="Calibri"/>
        <family val="2"/>
        <scheme val="minor"/>
      </rPr>
      <t>(25,6)</t>
    </r>
    <r>
      <rPr>
        <sz val="11"/>
        <color theme="1"/>
        <rFont val="Calibri"/>
        <family val="2"/>
        <scheme val="minor"/>
      </rPr>
      <t xml:space="preserve">
Max Value can be (9999999999999999999.999999)
Sample values :
For FO = 19500.25/20000.00
For COM = 19500.25
For CD = 25.8050</t>
    </r>
  </si>
  <si>
    <r>
      <t>NUMERIC</t>
    </r>
    <r>
      <rPr>
        <sz val="11"/>
        <color rgb="FFFF0000"/>
        <rFont val="Calibri"/>
        <family val="2"/>
        <scheme val="minor"/>
      </rPr>
      <t>(25,6)</t>
    </r>
    <r>
      <rPr>
        <sz val="11"/>
        <color theme="1"/>
        <rFont val="Calibri"/>
        <family val="2"/>
        <scheme val="minor"/>
      </rPr>
      <t xml:space="preserve">
Max Value can be (9999999999999999999.999999)
Sample values :
For CM/SLB = 19500.00/1500.25
For FO = 19500.25/20000.00
For COM = 19500.25
For CD = 25.8025</t>
    </r>
  </si>
  <si>
    <t>Details</t>
  </si>
  <si>
    <t>For UDIFF Trade File</t>
  </si>
  <si>
    <t>For UDIFF BhavCopy File</t>
  </si>
  <si>
    <t>File Name</t>
  </si>
  <si>
    <t>Code of the entity</t>
  </si>
  <si>
    <t>BSE / NSE / MSE / NCD / MCX / NCL / BCC /MCXCCL etc</t>
  </si>
  <si>
    <t>CM/FO/CD/CO</t>
  </si>
  <si>
    <t>Type of member</t>
  </si>
  <si>
    <t>TM/CM</t>
  </si>
  <si>
    <t>Member code</t>
  </si>
  <si>
    <t>&lt;&lt;member_code&gt;&gt;</t>
  </si>
  <si>
    <t>Date</t>
  </si>
  <si>
    <t>YYYYMMDD</t>
  </si>
  <si>
    <t>Variable for eg.Provisional / Final Flag</t>
  </si>
  <si>
    <t>P/F</t>
  </si>
  <si>
    <t>File generation Time</t>
  </si>
  <si>
    <t>In case of Final File indicator :0000
In case of provisional file : hhmm ( currently not applicable)</t>
  </si>
  <si>
    <t>File Nomenclature</t>
  </si>
  <si>
    <t>Trade_&lt;code of the entity&gt;_&lt;segment code&gt;_&lt;market type&gt;_&lt;TMorCM&gt;_&lt;member_code&gt;_YYYYMMDD_&lt;Flag&gt;_&lt;hhmm&gt;.csv.gz</t>
  </si>
  <si>
    <t>BhavCopy_&lt;code of the entity&gt;_&lt;segment code&gt;_0_0_0_YYYYMMDD_&lt;Flag&gt;_&lt;hhmm&gt;.csv.gz</t>
  </si>
  <si>
    <t>Trade_NSE_CD_0_TM_&lt;&lt;member_code&gt;&gt;_20230601_P_0000.csv.gz
Trade_NSE_CD_0_TM_&lt;&lt;member_code&gt;&gt;_20230601_F_0000.csv.gz</t>
  </si>
  <si>
    <t xml:space="preserve">In case if the file Is to huge and splitted </t>
  </si>
  <si>
    <t>Path where the file will be downloaded on Extranet</t>
  </si>
  <si>
    <t>CM = /Onlinebackup/Success/RemoteSuccess</t>
  </si>
  <si>
    <t>CM = /common/bhavcopy</t>
  </si>
  <si>
    <t>FO = /faoftp/Onlinebackup/Success/RemoteSuccess</t>
  </si>
  <si>
    <t>FO = /faoftp/faocommon/Bhavcopy</t>
  </si>
  <si>
    <t>CD = /cdsftp/Onlinebackup/Success/RemoteSuccess</t>
  </si>
  <si>
    <t>CD = /cdsftp/cdscommon/Bhavcopy</t>
  </si>
  <si>
    <t>CO = /comtftp/Onlinebackup/Success/RemoteSuccess</t>
  </si>
  <si>
    <t>CO = /comtftp/comtcommon/Bhavcopy</t>
  </si>
  <si>
    <t>Path where the file will be downloaded on Website</t>
  </si>
  <si>
    <t>CM = https://www.nseindia.com/all-reports</t>
  </si>
  <si>
    <t>FO = https://www.nseindia.com/all-reports-derivatives</t>
  </si>
  <si>
    <t>CD = https://www.nseindia.com/all-reports-derivatives</t>
  </si>
  <si>
    <t>CO = https://www.nseindia.com/all-reports-derivatives</t>
  </si>
  <si>
    <t>Sample File Name - CM</t>
  </si>
  <si>
    <t>Trade_NSE_CM_0_TM_&lt;&lt;member_code&gt;&gt;_20230601_P_0000.csv.gz
Trade_NSE_CM_0_TM_&lt;&lt;member_code&gt;&gt;_20230601_F_0000.csv.gz</t>
  </si>
  <si>
    <t>BhavCopy_NSE_CM_0_0_0_20230601_P_0000.csv.gz
BhavCopy_NSE_CM_0_0_0_20230601_F_0000.csv.gz</t>
  </si>
  <si>
    <t>Sample File Name - FO</t>
  </si>
  <si>
    <t>Trade_NSE_FO_0_TM_&lt;&lt;member_code&gt;&gt;_20230601_P_0000.csv.gz
Trade_NSE_FO_0_TM_&lt;&lt;member_code&gt;&gt;_20230601_F_0000.csv.gz</t>
  </si>
  <si>
    <t>BhavCopy_NSE_FO_0_0_0_20230601_P_0000.csv.gz
BhavCopy_NSE_FO_0_0_0_20230601_F_0000.csv.gz</t>
  </si>
  <si>
    <t>Sample File Name - CD</t>
  </si>
  <si>
    <t>BhavCopy_NSE_CD_0_0_0_20230601_P_0000.csv.gz
BhavCopy_NSE_CD_0_0_0_20230601_F_0000.csv.gz</t>
  </si>
  <si>
    <t>Sample File Name - CO</t>
  </si>
  <si>
    <t>Trade_NSE_CO_0_TM_&lt;&lt;member_code&gt;&gt;_20230601_P_0000.csv.gz
Trade_NSE_CO_0_TM_&lt;&lt;member_code&gt;&gt;_20230601_F_0000.csv.gz</t>
  </si>
  <si>
    <t>BhavCopy_NSE_CO_0_0_0_20230601_P_0000.csv.gz
BhavCopy_NSE_CO_0_0_0_20230601_F_0000.csv.gz</t>
  </si>
  <si>
    <r>
      <t xml:space="preserve">The filename shall be appended with P1,P2…Pn after the timestamp and the final file shall have the name "P0"
Sample Splitted  Provisional file name :
Trade_NSE_CD_0_TM_&lt;&lt;member_code&gt;&gt;_20230601_P_0000_P1.csv.gz
Trade_NSE_CD_0_TM_&lt;&lt;member_code&gt;&gt;_20230601_P_0000_P2.csv.gz
Trade_NSE_CD_0_TM_&lt;&lt;member_code&gt;&gt;_20230601_P_0000_P0.csv.gz
Sample Splitted Final file name :
Trade_NSE_CD_0_TM_&lt;&lt;member_code&gt;&gt;_20230601_F_0000_P1.csv.gz
Trade_NSE_CD_0_TM_&lt;&lt;member_code&gt;&gt;_20230601_F_0000_P2.csv.gz
Trade_NSE_CD_0_TM_&lt;&lt;member_code&gt;&gt;_20230601_F_0000_P0.csv.gz
</t>
    </r>
    <r>
      <rPr>
        <sz val="12"/>
        <color rgb="FFFF0000"/>
        <rFont val="Calibri"/>
        <family val="2"/>
        <scheme val="minor"/>
      </rPr>
      <t xml:space="preserve">Sample Trigger File Name ( incase if the records are more than 1 crore) :
Trade_NSE_CD_0_TM_&lt;member_code&gt;_20230601_F_0000.txt
</t>
    </r>
    <r>
      <rPr>
        <i/>
        <sz val="12"/>
        <color rgb="FFFF0000"/>
        <rFont val="Calibri"/>
        <family val="2"/>
        <scheme val="minor"/>
      </rPr>
      <t>Note: The trigger file shall contain name of each split files.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</si>
</sst>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1"/>
      <color theme="1"/>
      <name val="Calibri"/>
      <family val="2"/>
    </font>
    <font>
      <b/>
      <sz val="11"/>
      <color theme="1"/>
      <name val="Calibri"/>
      <family val="2"/>
      <scheme val="minor"/>
    </font>
    <font>
      <b/>
      <sz val="11"/>
      <color theme="1"/>
      <name val="Calibri"/>
      <family val="2"/>
    </font>
    <font>
      <sz val="11"/>
      <name val="Calibri"/>
      <family val="2"/>
      <scheme val="minor"/>
    </font>
    <font>
      <sz val="11"/>
      <name val="Calibri"/>
      <family val="2"/>
    </font>
    <font>
      <sz val="11"/>
      <color rgb="FF000000"/>
      <name val="Calibri"/>
      <family val="2"/>
      <scheme val="minor"/>
    </font>
    <font>
      <sz val="12"/>
      <color rgb="FF000000"/>
      <name val="Times New Roman"/>
      <family val="1"/>
    </font>
    <font>
      <sz val="11"/>
      <color rgb="FF000000"/>
      <name val="Calibri"/>
      <family val="2"/>
    </font>
    <font>
      <sz val="12"/>
      <name val="Calibri"/>
      <family val="2"/>
      <scheme val="minor"/>
    </font>
    <font>
      <sz val="8"/>
      <name val="Calibri"/>
      <family val="2"/>
      <scheme val="minor"/>
    </font>
    <font>
      <sz val="12"/>
      <color rgb="FF000000"/>
      <name val="Calibri"/>
      <family val="2"/>
      <scheme val="minor"/>
    </font>
    <font>
      <b/>
      <sz val="12"/>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i/>
      <sz val="12"/>
      <color rgb="FFFF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center" wrapText="1"/>
    </xf>
    <xf numFmtId="0" fontId="0" fillId="0" borderId="2" xfId="0"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3" xfId="0" applyBorder="1" applyAlignment="1">
      <alignment vertical="top" wrapText="1"/>
    </xf>
    <xf numFmtId="0" fontId="0" fillId="0" borderId="1" xfId="0" applyBorder="1"/>
    <xf numFmtId="0" fontId="0" fillId="0" borderId="6" xfId="0" applyBorder="1" applyAlignment="1">
      <alignment vertical="top" wrapText="1"/>
    </xf>
    <xf numFmtId="0" fontId="5" fillId="0" borderId="2" xfId="0" applyFont="1" applyBorder="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Font="1" applyBorder="1" applyAlignment="1">
      <alignment vertical="top" wrapText="1"/>
    </xf>
    <xf numFmtId="0" fontId="6" fillId="0" borderId="1" xfId="0" applyFont="1" applyBorder="1" applyAlignment="1">
      <alignment vertical="top" wrapText="1"/>
    </xf>
    <xf numFmtId="0" fontId="5" fillId="0" borderId="0" xfId="0" applyFont="1"/>
    <xf numFmtId="0" fontId="0" fillId="0" borderId="5" xfId="0" applyBorder="1" applyAlignment="1">
      <alignment vertical="top"/>
    </xf>
    <xf numFmtId="0" fontId="0" fillId="0" borderId="5" xfId="0" applyBorder="1" applyAlignment="1">
      <alignment vertical="top" wrapText="1"/>
    </xf>
    <xf numFmtId="0" fontId="7" fillId="0" borderId="0" xfId="0" applyFont="1"/>
    <xf numFmtId="0" fontId="7" fillId="0" borderId="1" xfId="0" applyFont="1" applyBorder="1" applyAlignment="1">
      <alignment vertical="top" wrapText="1"/>
    </xf>
    <xf numFmtId="0" fontId="5" fillId="0" borderId="5" xfId="0" applyFont="1" applyBorder="1" applyAlignment="1">
      <alignment vertical="top"/>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1" xfId="0" applyBorder="1" applyAlignment="1">
      <alignment wrapText="1"/>
    </xf>
    <xf numFmtId="0" fontId="8" fillId="0" borderId="5"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vertical="top"/>
    </xf>
    <xf numFmtId="0" fontId="10" fillId="0" borderId="1" xfId="0" applyFont="1" applyBorder="1" applyAlignment="1">
      <alignment wrapText="1"/>
    </xf>
    <xf numFmtId="0" fontId="0" fillId="0" borderId="4" xfId="0" applyBorder="1" applyAlignment="1">
      <alignment vertical="top"/>
    </xf>
    <xf numFmtId="0" fontId="5" fillId="0" borderId="2" xfId="0" applyFont="1" applyBorder="1" applyAlignment="1">
      <alignment horizontal="right" vertical="center" wrapText="1"/>
    </xf>
    <xf numFmtId="0" fontId="3" fillId="3" borderId="1" xfId="0" applyFont="1" applyFill="1" applyBorder="1" applyAlignment="1">
      <alignment horizontal="center" vertical="center"/>
    </xf>
    <xf numFmtId="0" fontId="0" fillId="0" borderId="0" xfId="0" pivotButton="1"/>
    <xf numFmtId="0" fontId="3" fillId="0" borderId="1" xfId="0" applyFont="1" applyBorder="1"/>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justify" vertical="center"/>
    </xf>
    <xf numFmtId="0" fontId="13" fillId="2" borderId="1" xfId="0" applyFont="1" applyFill="1" applyBorder="1" applyAlignment="1">
      <alignment horizontal="left" vertical="center" wrapText="1"/>
    </xf>
    <xf numFmtId="0" fontId="15" fillId="0" borderId="0" xfId="0" applyFont="1"/>
    <xf numFmtId="0" fontId="15" fillId="4" borderId="1" xfId="0" applyFont="1" applyFill="1" applyBorder="1" applyAlignment="1">
      <alignment horizontal="center"/>
    </xf>
    <xf numFmtId="0" fontId="15" fillId="5" borderId="1" xfId="0" applyFont="1" applyFill="1" applyBorder="1" applyAlignment="1">
      <alignment horizontal="center"/>
    </xf>
    <xf numFmtId="0" fontId="16" fillId="0" borderId="0" xfId="0" applyFont="1"/>
    <xf numFmtId="0" fontId="15" fillId="0" borderId="3" xfId="0" applyFont="1" applyBorder="1"/>
    <xf numFmtId="0" fontId="13" fillId="0" borderId="1" xfId="0" applyFont="1" applyBorder="1" applyAlignment="1">
      <alignment horizontal="center"/>
    </xf>
    <xf numFmtId="0" fontId="12" fillId="0" borderId="3" xfId="0" applyFont="1" applyBorder="1" applyAlignment="1">
      <alignment horizontal="left" vertical="center"/>
    </xf>
    <xf numFmtId="0" fontId="10" fillId="0" borderId="1" xfId="0" applyFont="1" applyBorder="1" applyAlignment="1">
      <alignment horizontal="center"/>
    </xf>
    <xf numFmtId="0" fontId="16" fillId="0" borderId="3" xfId="0" applyFont="1" applyBorder="1"/>
    <xf numFmtId="0" fontId="16" fillId="6" borderId="3" xfId="0" applyFont="1" applyFill="1" applyBorder="1"/>
    <xf numFmtId="0" fontId="10" fillId="0" borderId="1" xfId="0" applyFont="1" applyBorder="1" applyAlignment="1">
      <alignment horizontal="center" wrapText="1"/>
    </xf>
    <xf numFmtId="0" fontId="16" fillId="0" borderId="1" xfId="0" applyFont="1" applyBorder="1" applyAlignment="1">
      <alignment wrapText="1"/>
    </xf>
    <xf numFmtId="0" fontId="16" fillId="0" borderId="3" xfId="0" applyFont="1" applyBorder="1" applyAlignment="1">
      <alignment horizontal="justify" vertical="center"/>
    </xf>
    <xf numFmtId="0" fontId="16" fillId="0" borderId="1" xfId="0" applyFont="1" applyBorder="1" applyAlignment="1">
      <alignment horizontal="center"/>
    </xf>
    <xf numFmtId="0" fontId="16" fillId="0" borderId="1" xfId="0" applyFont="1" applyBorder="1"/>
    <xf numFmtId="0" fontId="16" fillId="0" borderId="0" xfId="0" applyFont="1" applyAlignment="1">
      <alignment horizontal="center"/>
    </xf>
    <xf numFmtId="0" fontId="16" fillId="0" borderId="1" xfId="0" applyFont="1" applyBorder="1" applyAlignment="1">
      <alignment horizontal="center"/>
    </xf>
  </cellXfs>
  <cellStyles count="2">
    <cellStyle name="Normal" xfId="0" builtinId="0"/>
    <cellStyle name="Normal 5" xfId="1" xr:uid="{00000000-0005-0000-0000-000001000000}"/>
  </cellStyles>
  <dxfs count="8">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1"/>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10</xdr:row>
      <xdr:rowOff>38099</xdr:rowOff>
    </xdr:to>
    <xdr:grpSp>
      <xdr:nvGrpSpPr>
        <xdr:cNvPr id="2" name="Group 1">
          <a:extLst>
            <a:ext uri="{FF2B5EF4-FFF2-40B4-BE49-F238E27FC236}">
              <a16:creationId xmlns:a16="http://schemas.microsoft.com/office/drawing/2014/main" id="{E2800FDF-442D-4677-AF05-BBADA18632B0}"/>
            </a:ext>
          </a:extLst>
        </xdr:cNvPr>
        <xdr:cNvGrpSpPr/>
      </xdr:nvGrpSpPr>
      <xdr:grpSpPr>
        <a:xfrm>
          <a:off x="0" y="0"/>
          <a:ext cx="9791700" cy="1943099"/>
          <a:chOff x="0" y="0"/>
          <a:chExt cx="9248774" cy="1943099"/>
        </a:xfrm>
      </xdr:grpSpPr>
      <xdr:grpSp>
        <xdr:nvGrpSpPr>
          <xdr:cNvPr id="3" name="Group 2">
            <a:extLst>
              <a:ext uri="{FF2B5EF4-FFF2-40B4-BE49-F238E27FC236}">
                <a16:creationId xmlns:a16="http://schemas.microsoft.com/office/drawing/2014/main" id="{73C36042-CEF0-FCD4-5FC3-674BD316F3D0}"/>
              </a:ext>
            </a:extLst>
          </xdr:cNvPr>
          <xdr:cNvGrpSpPr/>
        </xdr:nvGrpSpPr>
        <xdr:grpSpPr>
          <a:xfrm>
            <a:off x="0" y="0"/>
            <a:ext cx="2990850" cy="1295400"/>
            <a:chOff x="0" y="0"/>
            <a:chExt cx="2990850" cy="1295400"/>
          </a:xfrm>
        </xdr:grpSpPr>
        <mc:AlternateContent xmlns:mc="http://schemas.openxmlformats.org/markup-compatibility/2006" xmlns:a14="http://schemas.microsoft.com/office/drawing/2010/main">
          <mc:Choice Requires="a14">
            <xdr:graphicFrame macro="">
              <xdr:nvGraphicFramePr>
                <xdr:cNvPr id="5" name="MII Group">
                  <a:extLst>
                    <a:ext uri="{FF2B5EF4-FFF2-40B4-BE49-F238E27FC236}">
                      <a16:creationId xmlns:a16="http://schemas.microsoft.com/office/drawing/2014/main" id="{00707895-D6AA-6F89-9883-04572ECB103A}"/>
                    </a:ext>
                  </a:extLst>
                </xdr:cNvPr>
                <xdr:cNvGraphicFramePr/>
              </xdr:nvGraphicFramePr>
              <xdr:xfrm>
                <a:off x="19049" y="0"/>
                <a:ext cx="2971801" cy="647700"/>
              </xdr:xfrm>
              <a:graphic>
                <a:graphicData uri="http://schemas.microsoft.com/office/drawing/2010/slicer">
                  <sle:slicer xmlns:sle="http://schemas.microsoft.com/office/drawing/2010/slicer" name="MII Group"/>
                </a:graphicData>
              </a:graphic>
            </xdr:graphicFrame>
          </mc:Choice>
          <mc:Fallback xmlns="">
            <xdr:sp macro="" textlink="">
              <xdr:nvSpPr>
                <xdr:cNvPr id="0" name=""/>
                <xdr:cNvSpPr>
                  <a:spLocks noTextEdit="1"/>
                </xdr:cNvSpPr>
              </xdr:nvSpPr>
              <xdr:spPr>
                <a:xfrm>
                  <a:off x="20167" y="0"/>
                  <a:ext cx="3146253" cy="6477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Status">
                  <a:extLst>
                    <a:ext uri="{FF2B5EF4-FFF2-40B4-BE49-F238E27FC236}">
                      <a16:creationId xmlns:a16="http://schemas.microsoft.com/office/drawing/2014/main" id="{7C5A1B98-9943-1C9C-ECD5-2709E5E9490D}"/>
                    </a:ext>
                  </a:extLst>
                </xdr:cNvPr>
                <xdr:cNvGraphicFramePr/>
              </xdr:nvGraphicFramePr>
              <xdr:xfrm>
                <a:off x="0" y="638175"/>
                <a:ext cx="2990850" cy="657225"/>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0" y="638175"/>
                  <a:ext cx="3166420" cy="6572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mc:AlternateContent xmlns:mc="http://schemas.openxmlformats.org/markup-compatibility/2006" xmlns:a14="http://schemas.microsoft.com/office/drawing/2010/main">
        <mc:Choice Requires="a14">
          <xdr:graphicFrame macro="">
            <xdr:nvGraphicFramePr>
              <xdr:cNvPr id="4" name="Information Type">
                <a:extLst>
                  <a:ext uri="{FF2B5EF4-FFF2-40B4-BE49-F238E27FC236}">
                    <a16:creationId xmlns:a16="http://schemas.microsoft.com/office/drawing/2014/main" id="{1435CEDC-3BA7-2F31-3A2A-DFD9A24C016F}"/>
                  </a:ext>
                </a:extLst>
              </xdr:cNvPr>
              <xdr:cNvGraphicFramePr/>
            </xdr:nvGraphicFramePr>
            <xdr:xfrm>
              <a:off x="2981325" y="0"/>
              <a:ext cx="6267449" cy="1943099"/>
            </xdr:xfrm>
            <a:graphic>
              <a:graphicData uri="http://schemas.microsoft.com/office/drawing/2010/slicer">
                <sle:slicer xmlns:sle="http://schemas.microsoft.com/office/drawing/2010/slicer" name="Information Type"/>
              </a:graphicData>
            </a:graphic>
          </xdr:graphicFrame>
        </mc:Choice>
        <mc:Fallback xmlns="">
          <xdr:sp macro="" textlink="">
            <xdr:nvSpPr>
              <xdr:cNvPr id="0" name=""/>
              <xdr:cNvSpPr>
                <a:spLocks noTextEdit="1"/>
              </xdr:cNvSpPr>
            </xdr:nvSpPr>
            <xdr:spPr>
              <a:xfrm>
                <a:off x="3156336" y="0"/>
                <a:ext cx="6635364" cy="1943099"/>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ersons/person.xml><?xml version="1.0" encoding="utf-8"?>
<personList xmlns="http://schemas.microsoft.com/office/spreadsheetml/2018/threadedcomments" xmlns:x="http://schemas.openxmlformats.org/spreadsheetml/2006/main">
  <person displayName="Prashant Shinde (CC-CLRNG)" id="{EE3839EC-A4C6-4F54-B771-49F3BFF031CB}" userId="S::sprashant@nse.co.in::5bc40521-6b55-4a62-8409-58e5940922c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arti Surve (MSD)" refreshedDate="45433.688397106482" createdVersion="8" refreshedVersion="8" minRefreshableVersion="3" recordCount="411" xr:uid="{69C74E05-4098-4107-8996-3850E76369C2}">
  <cacheSource type="worksheet">
    <worksheetSource ref="A1:J412" sheet="Field Master"/>
  </cacheSource>
  <cacheFields count="10">
    <cacheField name="Sr no." numFmtId="0">
      <sharedItems containsSemiMixedTypes="0" containsString="0" containsNumber="1" containsInteger="1" minValue="1" maxValue="368"/>
    </cacheField>
    <cacheField name="MII Group" numFmtId="0">
      <sharedItems count="2">
        <s v="CC"/>
        <s v="Exchange"/>
      </sharedItems>
    </cacheField>
    <cacheField name="Information Type" numFmtId="0">
      <sharedItems count="10">
        <s v="Delivery"/>
        <s v="Margin"/>
        <s v="Obligation"/>
        <s v="Penalty"/>
        <s v="Position"/>
        <s v="SettlementMaster"/>
        <s v="StampDuty"/>
        <s v="STTCTT"/>
        <s v="Trade"/>
        <s v="BhavCopy"/>
      </sharedItems>
    </cacheField>
    <cacheField name="Field ID" numFmtId="0">
      <sharedItems count="367">
        <s v="Delivery101"/>
        <s v="Delivery102"/>
        <s v="Delivery103"/>
        <s v="Delivery104"/>
        <s v="Delivery105"/>
        <s v="Delivery106"/>
        <s v="Delivery107"/>
        <s v="Delivery108"/>
        <s v="Delivery109"/>
        <s v="Delivery110"/>
        <s v="Delivery111"/>
        <s v="Delivery112"/>
        <s v="Delivery113"/>
        <s v="Delivery114"/>
        <s v="Delivery115"/>
        <s v="Delivery116"/>
        <s v="Delivery117"/>
        <s v="Delivery118"/>
        <s v="Delivery119"/>
        <s v="Delivery120"/>
        <s v="Delivery121"/>
        <s v="Delivery122"/>
        <s v="Delivery123"/>
        <s v="Delivery124"/>
        <s v="Delivery125"/>
        <s v="Delivery126"/>
        <s v="Delivery127"/>
        <s v="Margin101"/>
        <s v="Margin102"/>
        <s v="Margin103"/>
        <s v="Margin104"/>
        <s v="Margin105"/>
        <s v="Margin106"/>
        <s v="Margin107"/>
        <s v="Margin108"/>
        <s v="Margin109"/>
        <s v="Margin110"/>
        <s v="Margin111"/>
        <s v="Margin112"/>
        <s v="Margin113"/>
        <s v="Margin114"/>
        <s v="Margin115"/>
        <s v="Margin116"/>
        <s v="Margin117"/>
        <s v="Margin118"/>
        <s v="Margin119"/>
        <s v="Margin120"/>
        <s v="Margin121"/>
        <s v="Margin122"/>
        <s v="Margin123"/>
        <s v="Margin124"/>
        <s v="Margin125"/>
        <s v="Margin126"/>
        <s v="Margin127"/>
        <s v="Margin128"/>
        <s v="Margin129"/>
        <s v="Margin130"/>
        <s v="Margin131"/>
        <s v="Margin132"/>
        <s v="Margin133"/>
        <s v="Margin134"/>
        <s v="Margin135"/>
        <s v="Margin136"/>
        <s v="Margin137"/>
        <s v="Margin138"/>
        <s v="Margin139"/>
        <s v="Margin140"/>
        <s v="Margin141"/>
        <s v="Margin142"/>
        <s v="Margin143"/>
        <s v="Margin144"/>
        <s v="Margin145"/>
        <s v="Margin146"/>
        <s v="Margin147"/>
        <s v="Margin148"/>
        <s v="Margin149"/>
        <s v="Margin150"/>
        <s v="Margin151"/>
        <s v="Margin152"/>
        <s v="Obligation101"/>
        <s v="Obligation102"/>
        <s v="Obligation103"/>
        <s v="Obligation104"/>
        <s v="Obligation105"/>
        <s v="Obligation106"/>
        <s v="Obligation107"/>
        <s v="Obligation108"/>
        <s v="Obligation109"/>
        <s v="Obligation110"/>
        <s v="Obligation111"/>
        <s v="Obligation112"/>
        <s v="Obligation113"/>
        <s v="Obligation114"/>
        <s v="Obligation115"/>
        <s v="Obligation116"/>
        <s v="Obligation117"/>
        <s v="Obligation118"/>
        <s v="Obligation119"/>
        <s v="Obligation120"/>
        <s v="Obligation121"/>
        <s v="Obligation122"/>
        <s v="Obligation123"/>
        <s v="Obligation124"/>
        <s v="Obligation125"/>
        <s v="Obligation126"/>
        <s v="Obligation127"/>
        <s v="Obligation128"/>
        <s v="Obligation132"/>
        <s v="Obligation133"/>
        <s v="Obligation134"/>
        <s v="Obligation135"/>
        <s v="Obligation136"/>
        <s v="Penalty101"/>
        <s v="Penalty102"/>
        <s v="Penalty103"/>
        <s v="Penalty104"/>
        <s v="Penalty105"/>
        <s v="Penalty106"/>
        <s v="Penalty107"/>
        <s v="Penalty108"/>
        <s v="Penalty109"/>
        <s v="Penalty110"/>
        <s v="Penalty111"/>
        <s v="Penalty112"/>
        <s v="Penalty113"/>
        <s v="Penalty114"/>
        <s v="Penalty115"/>
        <s v="Penalty116"/>
        <s v="Penalty117"/>
        <s v="Position101"/>
        <s v="Position102"/>
        <s v="Position103"/>
        <s v="Position104"/>
        <s v="Position105"/>
        <s v="Position106"/>
        <s v="Position107"/>
        <s v="Position108"/>
        <s v="Position109"/>
        <s v="Position110"/>
        <s v="Position111"/>
        <s v="Position112"/>
        <s v="Position113"/>
        <s v="Position114"/>
        <s v="Position115"/>
        <s v="Position116"/>
        <s v="Position117"/>
        <s v="Position118"/>
        <s v="Position119"/>
        <s v="Position120"/>
        <s v="Position121"/>
        <s v="Position122"/>
        <s v="Position123"/>
        <s v="Position124"/>
        <s v="Position125"/>
        <s v="Position126"/>
        <s v="Position127"/>
        <s v="Position128"/>
        <s v="Position129"/>
        <s v="Position130"/>
        <s v="Position131"/>
        <s v="Position132"/>
        <s v="Position133"/>
        <s v="Position134"/>
        <s v="Position135"/>
        <s v="Position136"/>
        <s v="Position137"/>
        <s v="Position138"/>
        <s v="Position139"/>
        <s v="Position140"/>
        <s v="Position141"/>
        <s v="Position142"/>
        <s v="Position143"/>
        <s v="Position144"/>
        <s v="Position145"/>
        <s v="Position146"/>
        <s v="SettlementMaster101"/>
        <s v="SettlementMaster102"/>
        <s v="SettlementMaster103"/>
        <s v="SettlementMaster104"/>
        <s v="SettlementMaster105"/>
        <s v="SettlementMaster106"/>
        <s v="SettlementMaster107"/>
        <s v="SettlementMaster108"/>
        <s v="SettlementMaster109"/>
        <s v="SettlementMaster110"/>
        <s v="SettlementMaster111"/>
        <s v="SettlementMaster112"/>
        <s v="SettlementMaster113"/>
        <s v="SettlementMaster114"/>
        <s v="SettlementMaster115"/>
        <s v="SettlementMaster116"/>
        <s v="SettlementMaster117"/>
        <s v="SettlementMaster118"/>
        <s v="SettlementMaster119"/>
        <s v="SettlementMaster120"/>
        <s v="SettlementMaster121"/>
        <s v="SettlementMaster122"/>
        <s v="SettlementMaster123"/>
        <s v="StampDuty101"/>
        <s v="StampDuty102"/>
        <s v="StampDuty103"/>
        <s v="StampDuty104"/>
        <s v="StampDuty105"/>
        <s v="StampDuty106"/>
        <s v="StampDuty107"/>
        <s v="StampDuty108"/>
        <s v="StampDuty109"/>
        <s v="StampDuty110"/>
        <s v="StampDuty111"/>
        <s v="StampDuty112"/>
        <s v="StampDuty113"/>
        <s v="StampDuty114"/>
        <s v="StampDuty115"/>
        <s v="StampDuty116"/>
        <s v="StampDuty117"/>
        <s v="StampDuty118"/>
        <s v="StampDuty119"/>
        <s v="StampDuty120"/>
        <s v="StampDuty121"/>
        <s v="StampDuty122"/>
        <s v="StampDuty123"/>
        <s v="StampDuty124"/>
        <s v="StampDuty125"/>
        <s v="StampDuty126"/>
        <s v="StampDuty127"/>
        <s v="StampDuty128"/>
        <s v="StampDuty129"/>
        <s v="StampDuty130"/>
        <s v="StampDuty131"/>
        <s v="StampDuty132"/>
        <s v="StampDuty133"/>
        <s v="StampDuty134"/>
        <s v="StampDuty135"/>
        <s v="StampDuty136"/>
        <s v="StampDuty137"/>
        <s v="StampDuty138"/>
        <s v="STTCTT101"/>
        <s v="STTCTT102"/>
        <s v="STTCTT103"/>
        <s v="STTCTT104"/>
        <s v="STTCTT105"/>
        <s v="STTCTT106"/>
        <s v="STTCTT107"/>
        <s v="STTCTT108"/>
        <s v="STTCTT109"/>
        <s v="STTCTT110"/>
        <s v="STTCTT111"/>
        <s v="STTCTT112"/>
        <s v="STTCTT113"/>
        <s v="STTCTT114"/>
        <s v="STTCTT115"/>
        <s v="STTCTT116"/>
        <s v="STTCTT117"/>
        <s v="STTCTT118"/>
        <s v="STTCTT119"/>
        <s v="STTCTT120"/>
        <s v="STTCTT121"/>
        <s v="STTCTT122"/>
        <s v="STTCTT123"/>
        <s v="STTCTT124"/>
        <s v="STTCTT125"/>
        <s v="STTCTT126"/>
        <s v="STTCTT127"/>
        <s v="STTCTT128"/>
        <s v="STTCTT129"/>
        <s v="STTCTT130"/>
        <s v="STTCTT131"/>
        <s v="STTCTT132"/>
        <s v="STTCTT133"/>
        <s v="STTCTT134"/>
        <s v="STTCTT135"/>
        <s v="STTCTT136"/>
        <s v="STTCTT137"/>
        <s v="STTCTT138"/>
        <s v="STTCTT139"/>
        <s v="STTCTT140"/>
        <s v="STTCTT141"/>
        <s v="STTCTT142"/>
        <s v="STTCTT143"/>
        <s v="STTCTT144"/>
        <s v="STTCTT145"/>
        <s v="STTCTT146"/>
        <s v="STTCTT147"/>
        <s v="STTCTT148"/>
        <s v="STTCTT149"/>
        <s v="Trade101"/>
        <s v="Trade102"/>
        <s v="Trade103"/>
        <s v="Trade104"/>
        <s v="Trade105"/>
        <s v="Trade106"/>
        <s v="Trade107"/>
        <s v="Trade108"/>
        <s v="Trade109"/>
        <s v="Trade110"/>
        <s v="Trade111"/>
        <s v="Trade112"/>
        <s v="Trade113"/>
        <s v="Trade114"/>
        <s v="Trade115"/>
        <s v="Trade116"/>
        <s v="Trade117"/>
        <s v="Trade118"/>
        <s v="Trade119"/>
        <s v="Trade120"/>
        <s v="Trade121"/>
        <s v="Trade122"/>
        <s v="Trade123"/>
        <s v="Trade124"/>
        <s v="Trade125"/>
        <s v="Trade126"/>
        <s v="Trade127"/>
        <s v="Trade128"/>
        <s v="Trade129"/>
        <s v="Trade130"/>
        <s v="Trade131"/>
        <s v="Trade132"/>
        <s v="Trade133"/>
        <s v="Trade134"/>
        <s v="Trade135"/>
        <s v="Trade136"/>
        <s v="Trade137"/>
        <s v="Trade138"/>
        <s v="Trade139"/>
        <s v="Trade140"/>
        <s v="Trade141"/>
        <s v="Trade142"/>
        <s v="Trade143"/>
        <s v="Trade144"/>
        <s v="Trade145"/>
        <s v="Trade146"/>
        <s v="BhavCopy101"/>
        <s v="BhavCopy102"/>
        <s v="BhavCopy103"/>
        <s v="BhavCopy104"/>
        <s v="BhavCopy105"/>
        <s v="BhavCopy106"/>
        <s v="BhavCopy107"/>
        <s v="BhavCopy108"/>
        <s v="BhavCopy109"/>
        <s v="BhavCopy110"/>
        <s v="BhavCopy111"/>
        <s v="BhavCopy112"/>
        <s v="BhavCopy113"/>
        <s v="BhavCopy114"/>
        <s v="BhavCopy115"/>
        <s v="BhavCopy116"/>
        <s v="BhavCopy117"/>
        <s v="BhavCopy118"/>
        <s v="BhavCopy119"/>
        <s v="BhavCopy120"/>
        <s v="BhavCopy121"/>
        <s v="BhavCopy122"/>
        <s v="BhavCopy123"/>
        <s v="BhavCopy124"/>
        <s v="BhavCopy125"/>
        <s v="BhavCopy126"/>
        <s v="BhavCopy127"/>
        <s v="BhavCopy128"/>
        <s v="BhavCopy129"/>
        <s v="BhavCopy130"/>
        <s v="BhavCopy131"/>
        <s v="BhavCopy132"/>
        <s v="BhavCopy133"/>
        <s v="BhavCopy134"/>
        <s v="STTCTT150" u="1"/>
        <s v="Obligation137" u="1"/>
      </sharedItems>
    </cacheField>
    <cacheField name="Status" numFmtId="0">
      <sharedItems containsBlank="1" count="2">
        <s v="Live"/>
        <m u="1"/>
      </sharedItems>
    </cacheField>
    <cacheField name="Field Description" numFmtId="0">
      <sharedItems count="205">
        <s v="Settlement Date"/>
        <s v="Source"/>
        <s v="Clearing Member (CM) Identification Code"/>
        <s v="Trading Member (TM) Identification Code/ CP code"/>
        <s v="Segment Indicator"/>
        <s v="Settlement type"/>
        <s v="Settlement Number"/>
        <s v="Instrument ISIN"/>
        <s v="Instrument Symbol"/>
        <s v="Instrument Series/ Group code"/>
        <s v="Instrument identifier"/>
        <s v="UCC code"/>
        <s v="Source Depository Account"/>
        <s v="Target Depository Account"/>
        <s v="Transaction Indicator"/>
        <s v="Transaction Type"/>
        <s v="Quantity"/>
        <s v="Price"/>
        <s v="Square off / Valuation Amount"/>
        <s v="Penalty Amount"/>
        <s v="Depository Txn ref ID"/>
        <s v="Depository transaction execution date"/>
        <s v="Remarks"/>
        <s v="Dummy field 1"/>
        <s v="Dummy field 2"/>
        <s v="Dummy field 3"/>
        <s v="Dummy field 4"/>
        <s v="Position Date"/>
        <s v="Business Date"/>
        <s v="Trading Session Id"/>
        <s v="Level"/>
        <s v="Client Type"/>
        <s v="Instrument Underlying identiifer"/>
        <s v="Instrument Type"/>
        <s v="Instrument  Expiry date"/>
        <s v="Instrument Strike price"/>
        <s v="Instrument Option Type"/>
        <s v="VaR Margin"/>
        <s v="SPAN/ Portfolio based Margin actual"/>
        <s v="Extreme Loss Margin (ELM)"/>
        <s v="Net Buy Premium"/>
        <s v="Consolidated crystallized obligation margin"/>
        <s v="Delivery Settlement Margin"/>
        <s v="Special Margin"/>
        <s v="Special Cash Margin"/>
        <s v="Tender Margin"/>
        <s v="Additional Margin"/>
        <s v="MTM Margin"/>
        <s v="Minimum Margin"/>
        <s v="SPAN/ portfolio Margin Minimum"/>
        <s v="Extreme Loss Margin (ELM) Minimum"/>
        <s v="Peak of Intra-day margin to be collected"/>
        <s v="Intraday Margin / EOD margin to be collected"/>
        <s v="Total Margin as per Autual parameters"/>
        <s v="Total Buy Quantity"/>
        <s v="Total Buy Value"/>
        <s v="Total Sell quantity"/>
        <s v="Total Sell Value"/>
        <s v="Net Open Quantity"/>
        <s v="Net Open Value"/>
        <s v="Concentration Margin"/>
        <s v="Devolvement Margin"/>
        <s v="Cross Margin Benefit for SPAN "/>
        <s v="Cross Margin Benefit for ELM"/>
        <s v="Custodian code"/>
        <s v="CP code"/>
        <s v="Obligation Date/ Expiry date for Commodity derivative"/>
        <s v="Funds pay-in date"/>
        <s v="Funds pay-out date"/>
        <s v="Commodity/ Security pay-in date"/>
        <s v="Commodity/ Security pay-out date"/>
        <s v="Daily Buy Volume"/>
        <s v="Daily Sell Volume"/>
        <s v="Daily Buy Amount"/>
        <s v="Daily Sell Amount"/>
        <s v="Cumulative Buy Volume"/>
        <s v="Cumulative Sell Volume"/>
        <s v="Cumulative Buy Amount"/>
        <s v="Cumulative Sell Amount"/>
        <s v="Obligation Status"/>
        <s v="Penalty Date"/>
        <s v="Transaction Date"/>
        <s v="Penalty Type"/>
        <s v="Amount"/>
        <s v="GST Amount"/>
        <s v="Total Penalty Amount"/>
        <s v="Instrument Original Expiry Date"/>
        <s v="Instrument Actual Expiry Date"/>
        <s v="Market Lot Size"/>
        <s v="Brought Forward Buy Quantity"/>
        <s v="Brought Forward Buy Value"/>
        <s v="Brought Forward Sell Quantity"/>
        <s v="Brought Forward Sell Value"/>
        <s v="Day Buy Quantity"/>
        <s v="Day Buy Value"/>
        <s v="Day Sell Quantity"/>
        <s v="Day Sell Value"/>
        <s v="Pre Delivery/ Exercise/Assignment Buy Quantity"/>
        <s v="Pre Delivery/ Exercise/Assignment Buy Value"/>
        <s v="Pre Delivery/ Exercise/Assignment Sell Quantity"/>
        <s v="Pre Delivery/ Exercise/Assignment Sell Value"/>
        <s v="Buy Delivery Marked/ Exercised Quantity"/>
        <s v="Sell Delivery Marked/ Assigned Quantity"/>
        <s v="Post Delivery / Exercise/Assignment Buy Quantity"/>
        <s v="Post Delivery / Exercise/Assignment Buy Value"/>
        <s v="Post Delivery / Exercise/Assignment Sell Quantity"/>
        <s v="Post Delivery / Exercise/Assignment Sell Value"/>
        <s v="Settlement Price"/>
        <s v="Reference Rate"/>
        <s v="Net Premium"/>
        <s v="Daily MTM Settlement Value"/>
        <s v="Future final settlement MTM"/>
        <s v="Delivery Marked / Exercised / Assigned Value"/>
        <s v="NSDL Market type"/>
        <s v="CDSL market Type"/>
        <s v="Special Settlement Number"/>
        <s v="Trade Start Date/Time"/>
        <s v="Trade End Date/Time"/>
        <s v="Custodian Confirmation Date and time"/>
        <s v="Obligation date and time"/>
        <s v="Funds Payin Date and time"/>
        <s v="Funds PayOut Date and time"/>
        <s v="Securities Payin Date  and time"/>
        <s v="Securities PayOut Date and time"/>
        <s v="Auction Settlement type"/>
        <s v="Auction Settlement Number"/>
        <s v="Record Type"/>
        <s v="Stamp Duty Date"/>
        <s v="Stamp Duty Due Date"/>
        <s v="State Union Territory"/>
        <s v="Instrument Expiry Date"/>
        <s v="Purchase Quantity - Delivery"/>
        <s v="Purchase Value - Delivery"/>
        <s v="Purchase Quantity - Non-Delivery"/>
        <s v="Purchase Value - Non-Delivery"/>
        <s v="Buy Stamp Duty"/>
        <s v="Sell Stamp Duty"/>
        <s v="Stamp Duty - Purchase Delivery"/>
        <s v="Stamp Duty - Purchase Non-Delivery"/>
        <s v="Total Stamp Duty"/>
        <s v="Trade Date"/>
        <s v="STT Date"/>
        <s v="Volume Weighted Average Price"/>
        <s v="Purchase quantity - delivery/ Buy deliverable "/>
        <s v="Sell quantity - delivery/ Sell deliverable"/>
        <s v="Sell quantity - other than delivery"/>
        <s v="Purchase Value - Delivery/ Buy value "/>
        <s v="Sell value - delivery/ Sell value "/>
        <s v="Sell value - other than delivery"/>
        <s v="STT or CTT purchase delivery/ Buy value"/>
        <s v="STT Sell delivery/ STT Sell FO Physical"/>
        <s v="STT or CTT Sell other than delivery"/>
        <s v="Taxable sell value futures"/>
        <s v="Taxable sell value options"/>
        <s v="Exercise Quantity"/>
        <s v="Exercise Value"/>
        <s v="Taxable Exercise value"/>
        <s v="STT/CTT Futures"/>
        <s v="STT/CTT Options"/>
        <s v="Taxable Buy Value Call Auction"/>
        <s v="Taxable Sell Value Call Auction"/>
        <s v="Total STT/CTT"/>
        <s v="Traded Exchange"/>
        <s v="Trading Member (TM) Identification Code"/>
        <s v="Instrument Name"/>
        <s v="Custodial Settlement Flag/ Clearing member Confirmation status"/>
        <s v="Original CP Code"/>
        <s v="CP Code "/>
        <s v="Buy Sell Flag"/>
        <s v="Traded Quantity"/>
        <s v="Traded Price"/>
        <s v="Trade Number"/>
        <s v="Trade Status"/>
        <s v="Original Trade datetime"/>
        <s v="Trade Modification Datetime"/>
        <s v="Order Number"/>
        <s v="Order Datetime"/>
        <s v="Trading Terminal UserID"/>
        <s v="Trading Terminal CTCL/LocationID"/>
        <s v="Active / Passive Order Flag"/>
        <s v="Block Deal Indictor"/>
        <s v="Settlement Cycle"/>
        <s v="Market Type"/>
        <s v="Unique Instrument Identifier Of Trading Exchange"/>
        <s v="Instrument Symbol or Scrip Code"/>
        <s v="Instrument Series"/>
        <s v="Open"/>
        <s v="High"/>
        <s v="Low"/>
        <s v="Close"/>
        <s v="LTP"/>
        <s v="Previous Close"/>
        <s v="Underlying Asset price "/>
        <s v="Open Interest"/>
        <s v="Change in Open Interest"/>
        <s v="Total Traded Qty"/>
        <s v="Total Traded Value"/>
        <s v="Total Number of Trades"/>
        <s v="Session Id"/>
        <s v="Custodial Settlement Flag"/>
        <s v="Settlement no"/>
        <s v="Trading SessionID"/>
        <s v="STT/CTT Exercise Options" u="1"/>
        <s v="Mode" u="1"/>
        <s v="Obligation Date" u="1"/>
      </sharedItems>
    </cacheField>
    <cacheField name="Required/ Optional" numFmtId="0">
      <sharedItems/>
    </cacheField>
    <cacheField name="Final remark" numFmtId="0">
      <sharedItems containsBlank="1" longText="1"/>
    </cacheField>
    <cacheField name="ISO Tags" numFmtId="0">
      <sharedItems count="196">
        <s v="DueDt"/>
        <s v="Src"/>
        <s v="ClrMmbId"/>
        <s v="BrkrOrCtdnPtcptId"/>
        <s v="Sgmt"/>
        <s v="SttlmTp"/>
        <s v="SctiesSttlmTxId"/>
        <s v="ISIN"/>
        <s v="TckrSymb"/>
        <s v="SctySrs"/>
        <s v="FinInstrmId"/>
        <s v="ClntId"/>
        <s v="SrcDpstryAcct"/>
        <s v="TrgtDpstryAcct"/>
        <s v="TxInd"/>
        <s v="TxTp"/>
        <s v="QtyORShrtQty"/>
        <s v="SqrOffORValtnPric"/>
        <s v="SqrOffORValtnAmt"/>
        <s v="PnltyAmt"/>
        <s v="DpstryTxRefId"/>
        <s v="DpstryTxExctnDt"/>
        <s v="Rmks"/>
        <s v="Rsvd1"/>
        <s v="Rsvd2"/>
        <s v="Rsvd3"/>
        <s v="Rsvd4"/>
        <s v="RptgDt"/>
        <s v="BizDt"/>
        <s v="TradRegnOrgn"/>
        <s v="Lvl"/>
        <s v="ClntTp"/>
        <s v="FinInstrmTp"/>
        <s v="XpryDt"/>
        <s v="StrkPric"/>
        <s v="OptnTp"/>
        <s v="ValAtRskMrgn"/>
        <s v="SPANMrgn"/>
        <s v="LossMrgn"/>
        <s v="PrmAmt"/>
        <s v="CnsltdCrstllsdOblgtnMrg"/>
        <s v="DlvrySttlmtMrgn"/>
        <s v="SpclMrgn"/>
        <s v="SpclCshMrgn"/>
        <s v="TndrMrgn"/>
        <s v="AddtlMrgn"/>
        <s v="MrkToMktNetd"/>
        <s v="MinMrgn"/>
        <s v="SPANMrgnMin"/>
        <s v="XtrmLossMrgnMin"/>
        <s v="AggtPeakLbltyRptd"/>
        <s v="EndOfDayRqrmntRptd"/>
        <s v="TtlMrgnAsPerActlParams"/>
        <s v="TtlBuyTradgVol"/>
        <s v="TtlBuyTrfVal"/>
        <s v="TtlSellTradgVol"/>
        <s v="TtlSellTrfVal"/>
        <s v="NetOpnQty"/>
        <s v="NetOpnVal"/>
        <s v="CncntrtnMrgn"/>
        <s v="DvlmntMrgn"/>
        <s v="CrossMrgnBnftForSPAN"/>
        <s v="CrossMrgnBnftForELM"/>
        <s v="CtdnId"/>
        <s v="CtdnPtcptId"/>
        <s v="FndsPayInDt"/>
        <s v="FndsPayOutDt"/>
        <s v="CmmdtyOrScrtyPayInDt"/>
        <s v="CmmdtyOrScrtyPayOutDt"/>
        <s v="DalyBuyTradgVol"/>
        <s v="DalySellTradgVol"/>
        <s v="DalyBuyTradgVal"/>
        <s v="DalySellTradgVal"/>
        <s v="CmltvBuyVol"/>
        <s v="CmltvSellVol"/>
        <s v="CmltvBuyAmt"/>
        <s v="CmltvSellAmt"/>
        <s v="FnlOblgtnFlg"/>
        <s v="PnltyDt"/>
        <s v="TxDtTm"/>
        <s v="PnltyTp"/>
        <s v="DfcitAmt"/>
        <s v="GSTAmt"/>
        <s v="TtlPnltyAmt"/>
        <s v="FininstrmActlXpryDt"/>
        <s v="NewBrdLotQty"/>
        <s v="OpngLngQty"/>
        <s v="OpngLngVal"/>
        <s v="OpngShrtQty"/>
        <s v="OpngShrtVal"/>
        <s v="OpnBuyTradgQty"/>
        <s v="OpnBuyTradgVal"/>
        <s v="OpnSellTradgQty"/>
        <s v="OpnSellTradgVal"/>
        <s v="PreExrcAssgndLngQty"/>
        <s v="PreExrcAssgndLngVal"/>
        <s v="PreExrcAssgndShrtQty"/>
        <s v="PreExrcAssgndShrtVal"/>
        <s v="ExrcdQty"/>
        <s v="AssgndQty"/>
        <s v="PstExrcAssgndLngQty"/>
        <s v="PstExrcAssgndLngVal"/>
        <s v="PstExrcAssgndShrtQty"/>
        <s v="PstExrcAssgndShrtVal"/>
        <s v="SttlmPric"/>
        <s v="RefRate"/>
        <s v="DalyMrkToMktSettlmVal"/>
        <s v="FutrsFnlSttlmVal"/>
        <s v="ExrcAssgndVal"/>
        <s v="NSDLMktTpAndId"/>
        <s v="CSDLMktTpAndId"/>
        <s v="SpclSctiesSttlmTxId"/>
        <s v="OrgnlTradDtTm"/>
        <s v="TradEndDtTm"/>
        <s v="CtdnConfDtTm"/>
        <s v="OblgtnDtTm"/>
        <s v="FndsPayInDtAndTm"/>
        <s v="FndsPayOutDtAndTm"/>
        <s v="SctiesPayInDtAndTm"/>
        <s v="SctiesPayOutDtAndTm"/>
        <s v="AuctnSttlmtTp"/>
        <s v="AuctnSttlmtNb"/>
        <s v="RptHdr"/>
        <s v="ClctnDt"/>
        <s v="CtrySubDvsn"/>
        <s v="BuyDlvryQty"/>
        <s v="BuyDlvryVal"/>
        <s v="BuyOthrThanDlvryQty"/>
        <s v="BuyOthrThanDlvryVal"/>
        <s v="BuyStmpDty"/>
        <s v="SellStmpDty"/>
        <s v="BuyDlvryStmpDty"/>
        <s v="BuyOthrThanDlvryStmpDty"/>
        <s v="StmpDtyAmt"/>
        <s v="TradDt"/>
        <s v="AvrgPric"/>
        <s v="BuyDlvrblQty"/>
        <s v="SellDlvrblQty"/>
        <s v="SellOthrThanDlvryQty"/>
        <s v="BuyDlvrblVal"/>
        <s v="SellDlvrblVal"/>
        <s v="SellOthrThanDlvryVal"/>
        <s v="BuyDelvryTtlTaxs"/>
        <s v="SellDelvryTtlTaxs"/>
        <s v="SellOthrThanDelvryTtlTaxs"/>
        <s v="TaxblSellFutrsVal"/>
        <s v="TaxblSellOptnVal"/>
        <s v="OptnExrcQty"/>
        <s v="OptnExrcVal"/>
        <s v="TaxblExrcVal"/>
        <s v="FutrsTtlTaxs"/>
        <s v="OptnTtlTaxs"/>
        <s v="TaxblBuyValCallAuctn"/>
        <s v="TaxblSellValCallAuctn"/>
        <s v="TtlTaxs"/>
        <s v="Xchg"/>
        <s v="Brkr"/>
        <s v="FinInstrmNm"/>
        <s v="FullyExctdConfSnt"/>
        <s v="OrgnlCtdnPtcptId"/>
        <s v="BuySellInd"/>
        <s v="TradQty"/>
        <s v="Pric"/>
        <s v="UnqTradIdr"/>
        <s v="RptdTxSts"/>
        <s v="TradDtTm"/>
        <s v="UpdDt"/>
        <s v="OrdrRef"/>
        <s v="OrdrDtTm"/>
        <s v="InstgUsr"/>
        <s v="CtclId"/>
        <s v="OrdrTp"/>
        <s v="BlckDealInd"/>
        <s v="SttlmCycl"/>
        <s v="MktTpandId"/>
        <s v="OpnPric"/>
        <s v="HghPric"/>
        <s v="LwPric"/>
        <s v="ClsPric"/>
        <s v="LastPric"/>
        <s v="PrvsClsgPric"/>
        <s v="UndrlygPric"/>
        <s v="OpnIntrst"/>
        <s v="ChngInOpnIntrst"/>
        <s v="TtlTradgVol"/>
        <s v="TtlTrfVal"/>
        <s v="TtlNbOfTxsExctd"/>
        <s v="SsnId"/>
        <s v="Rsvd01" u="1"/>
        <s v="Rsvd02" u="1"/>
        <s v="Rsvd03" u="1"/>
        <s v="Rsvd04" u="1"/>
        <s v="Qty OR_x000a_ShrtQty" u="1"/>
        <s v=" MrkToMktNetd" u="1"/>
        <s v="CtdnPtcptId " u="1"/>
        <s v="Md" u="1"/>
      </sharedItems>
    </cacheField>
    <cacheField name="Field Type &amp; Size" numFmtId="0">
      <sharedItems count="56">
        <s v="YYYY-MM-DD"/>
        <s v="Varchar (10)"/>
        <s v="Varchar(6)"/>
        <s v="Varchar(15)"/>
        <s v="Varchar (5)"/>
        <s v="VarChar (12) "/>
        <s v="Varchar(12)"/>
        <s v="Varchar(4)"/>
        <s v="NUMERIC(10)"/>
        <s v="VarChar(11)"/>
        <s v="Varchar (16)"/>
        <s v="Varchar(16)"/>
        <s v="Varchar(5)"/>
        <s v="Numeric(12)"/>
        <s v="NUMERIC(25,6)_x000a_Max Value can be (9999999999999999999.999999)_x000a__x000a_Sample values :_x000a_For CM = 19500.00/1500.25"/>
        <s v="NUMERIC(25,6)_x000a_Max Value can be (9999999999999999999.999999)_x000a__x000a_Sample values :_x000a_For CM = 19500.00/1500.25_x000a_For FO = 19500.25/20000.00_x000a_For COM = 19500.25_x000a_For CD = 25000.80"/>
        <s v="Varchar(20)"/>
        <s v="(VARCHAR 150)"/>
        <s v="(VARCHAR 50)"/>
        <s v="Varchar(2)"/>
        <s v="Varchar (2)"/>
        <s v="Varchar(10)"/>
        <s v="Numeric (10)"/>
        <s v="NUMERIC(25,6)_x000a_Max Value can be (9999999999999999999.999999)_x000a__x000a_Sample values :_x000a_For FO = 19500.25/20000.00_x000a_For COM = 19500.25_x000a_For CD = 25.8050"/>
        <s v="NUMERIC(25,6)_x000a_Max Value can be(9999999999999999999.999999)_x000a__x000a_Sample values :_x000a_For CM = 19500.00/1500.25_x000a_For FO = 19500.25/20000.00_x000a_For COM = 19500.25_x000a_For CD = 25000.80"/>
        <s v="(blank)"/>
        <s v="Number"/>
        <s v="Varchar (1)"/>
        <s v="Number ("/>
        <s v="NUMERIC(25,6)_x000a_Max Value can be (9999999999999999999.999999)_x000a__x000a_Sample values :_x000a_For FO = 19500.25/20000.00_x000a_For COM = 19500.25_x000a_For CD = 25000.80"/>
        <s v="ISO 8601 / IS 7900 (2007-03-01T13:00:00) (YYYY-MM-DDTHH:mm:ss)"/>
        <s v="Varchar (50)"/>
        <s v="VarChar (9)"/>
        <s v="VarChar(50)"/>
        <s v="Varchar(1)"/>
        <s v="Alphanumeric(30)"/>
        <s v="Char(5)"/>
        <s v="Alphanumeric(20)"/>
        <s v="Varchar (21)"/>
        <s v="NUMERIC (20)"/>
        <s v="Varchar (10)_x000a_Format (YYYY-MM-DD)"/>
        <s v="NUMERIC(25,6)_x000a_Max Value can be (9999999999999999999.999999)_x000a__x000a_Sample values :_x000a_For CM/SLB = 19500.00/1500.25_x000a_For FO = 19500.25/20000.00_x000a_For COM = 19500.25_x000a_For CD = 25.8025"/>
        <s v="Numeric(25)_x000a_Max Value can be (9999999999999999999999999)_x000a__x000a_Sample values_x000a_20000 /25167_x000a_"/>
        <s v="Numeric(25)_x000a_Max Value can be (9999999999999999999999999)_x000a__x000a_Sample values_x000a_20000 /25167_x000a_-10000_x000a_"/>
        <s v="Numeric(25)"/>
        <s v="NUMERIC(25,6)_x000a_Max Value can be (9999999999999999999.999999)_x000a__x000a_Sample values :_x000a_For CM/SLB = 19500.00/1500.25_x000a_For FO = 19500.25/20000.00_x000a_For COM = 19500.25_x000a_For CD = 25000.80"/>
        <s v="VARCHAR (150)"/>
        <s v="VARCHAR(9)"/>
        <s v="Varchar(20)_x000a_ISO 8601 / IS 7900 (2007-03-01T13:00:00) (YYYY-MM-DDTHH:mm:ss)"/>
        <s v="NUMERIC(25,6)_x000a_Max Value can be (9999999999999999999999999.999999)_x000a__x000a_Sample values :_x000a_For CM = 19500.00/1500.25" u="1"/>
        <s v="NUMERIC(25,6)_x000a_Max Value can be (9999999999999999999999999.999999)_x000a__x000a_Sample values :_x000a_For CM = 19500.00/1500.25_x000a_For FO = 19500.25/20000.00_x000a_For COM = 19500.25_x000a_For CD = 25000.80" u="1"/>
        <s v="NUMERIC(25,6)_x000a_Max Value can be (9999999999999999999999999.999999)_x000a__x000a_Sample values :_x000a_For FO = 19500.25/20000.00_x000a_For COM = 19500.25_x000a_For CD = 25.8050" u="1"/>
        <s v="NUMERIC(25,6)_x000a_Max Value can be (9999999999999999999999999.999999)_x000a__x000a_Sample values :_x000a_For CM = 19500.00/1500.25_x000a_For FO = 19500.25/20000.00_x000a_For COM = 19500.25_x000a_For CD = 25.8025" u="1"/>
        <s v="NUMERIC(25,6)_x000a_Max Value can be (9999999999999999999999999.999999)_x000a__x000a_Sample values :_x000a_For FO = 19500.25/20000.00_x000a_For COM = 19500.25_x000a_For CD = 25000.80" u="1"/>
        <s v="NUMERIC(25,6)_x000a_Max Value can be (9999999999999999999999999.999999)_x000a__x000a_Sample values :_x000a_For FO = 19500.25/20000.00" u="1"/>
        <s v="NUMERIC(25,6)_x000a_Max Value can be (9999999999999999999999999.999999)_x000a__x000a_Sample values :_x000a_For CM = 19500.00/1500.25_x000a_For FO = 19500.25/20000.00" u="1"/>
      </sharedItems>
    </cacheField>
  </cacheFields>
  <extLst>
    <ext xmlns:x14="http://schemas.microsoft.com/office/spreadsheetml/2009/9/main" uri="{725AE2AE-9491-48be-B2B4-4EB974FC3084}">
      <x14:pivotCacheDefinition pivotCacheId="93255193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1">
  <r>
    <n v="1"/>
    <x v="0"/>
    <x v="0"/>
    <x v="0"/>
    <x v="0"/>
    <x v="0"/>
    <s v="Required"/>
    <m/>
    <x v="0"/>
    <x v="0"/>
  </r>
  <r>
    <n v="2"/>
    <x v="0"/>
    <x v="0"/>
    <x v="1"/>
    <x v="0"/>
    <x v="1"/>
    <s v="Required"/>
    <s v="As per Standard value List"/>
    <x v="1"/>
    <x v="1"/>
  </r>
  <r>
    <n v="3"/>
    <x v="0"/>
    <x v="0"/>
    <x v="2"/>
    <x v="0"/>
    <x v="2"/>
    <s v="Required"/>
    <m/>
    <x v="2"/>
    <x v="2"/>
  </r>
  <r>
    <n v="4"/>
    <x v="0"/>
    <x v="0"/>
    <x v="3"/>
    <x v="0"/>
    <x v="3"/>
    <s v="Required-Conditional"/>
    <s v="Will be null"/>
    <x v="3"/>
    <x v="3"/>
  </r>
  <r>
    <n v="5"/>
    <x v="0"/>
    <x v="0"/>
    <x v="4"/>
    <x v="0"/>
    <x v="4"/>
    <s v="Required"/>
    <s v="As per Standard value List"/>
    <x v="4"/>
    <x v="4"/>
  </r>
  <r>
    <n v="6"/>
    <x v="0"/>
    <x v="0"/>
    <x v="5"/>
    <x v="0"/>
    <x v="5"/>
    <s v="Required"/>
    <s v="As per Standard value List"/>
    <x v="5"/>
    <x v="1"/>
  </r>
  <r>
    <n v="7"/>
    <x v="0"/>
    <x v="0"/>
    <x v="6"/>
    <x v="0"/>
    <x v="6"/>
    <s v="Required"/>
    <s v="Settlement number of respective  CC  "/>
    <x v="6"/>
    <x v="1"/>
  </r>
  <r>
    <n v="8"/>
    <x v="0"/>
    <x v="0"/>
    <x v="7"/>
    <x v="0"/>
    <x v="7"/>
    <s v="Required"/>
    <m/>
    <x v="7"/>
    <x v="5"/>
  </r>
  <r>
    <n v="9"/>
    <x v="0"/>
    <x v="0"/>
    <x v="8"/>
    <x v="0"/>
    <x v="8"/>
    <s v="Required"/>
    <s v="As per understanding received from Exchanges the NSE Symbol and BSE script ID is harmonized for majority symbols. Symbol for common securities and BSE script ID for BSE exclusive securities."/>
    <x v="8"/>
    <x v="6"/>
  </r>
  <r>
    <n v="10"/>
    <x v="0"/>
    <x v="0"/>
    <x v="9"/>
    <x v="0"/>
    <x v="9"/>
    <s v="Required"/>
    <s v="Series/ Group code of respective MII"/>
    <x v="9"/>
    <x v="7"/>
  </r>
  <r>
    <n v="11"/>
    <x v="0"/>
    <x v="0"/>
    <x v="10"/>
    <x v="0"/>
    <x v="10"/>
    <s v="Required"/>
    <s v="Security/ Contract token of respective MII"/>
    <x v="10"/>
    <x v="8"/>
  </r>
  <r>
    <n v="12"/>
    <x v="0"/>
    <x v="0"/>
    <x v="11"/>
    <x v="0"/>
    <x v="11"/>
    <s v="Required-Conditional"/>
    <s v="Where available with CC"/>
    <x v="11"/>
    <x v="9"/>
  </r>
  <r>
    <n v="13"/>
    <x v="0"/>
    <x v="0"/>
    <x v="12"/>
    <x v="0"/>
    <x v="12"/>
    <s v="Required-Conditional"/>
    <s v="Client BO in case of early payin done from block _x000a__x000a_Member account (CMBP ID in case of NSDL pool and EPI account in case of CDSL), for EP is done in pool._x000a__x000a_CM pool (CMBP ID in NSDL and CDSL settlement account) in case of payin from clearing member."/>
    <x v="12"/>
    <x v="10"/>
  </r>
  <r>
    <n v="14"/>
    <x v="0"/>
    <x v="0"/>
    <x v="13"/>
    <x v="0"/>
    <x v="13"/>
    <s v="Required-Conditional"/>
    <s v="Client BO in case of early payin reversal of block_x000a__x000a_Member account (CMBP ID in case of NSDL pool and EPI account in case of CDSL), for EPI reversal of pool EPI. _x000a__x000a_CM pool (CMBP ID in NSDL and CDSL settlement account) in case of payout to clearing member pool._x000a__x000a_Client BO in case of direct payout to client or client direct payout"/>
    <x v="13"/>
    <x v="11"/>
  </r>
  <r>
    <n v="15"/>
    <x v="0"/>
    <x v="0"/>
    <x v="14"/>
    <x v="0"/>
    <x v="14"/>
    <s v="Required"/>
    <s v="As per Standard value List"/>
    <x v="14"/>
    <x v="12"/>
  </r>
  <r>
    <n v="16"/>
    <x v="0"/>
    <x v="0"/>
    <x v="15"/>
    <x v="0"/>
    <x v="15"/>
    <s v="Required"/>
    <s v="As per Standard value List"/>
    <x v="15"/>
    <x v="12"/>
  </r>
  <r>
    <n v="17"/>
    <x v="0"/>
    <x v="0"/>
    <x v="16"/>
    <x v="0"/>
    <x v="16"/>
    <s v="Required"/>
    <s v="Quantity or Short Qty"/>
    <x v="16"/>
    <x v="13"/>
  </r>
  <r>
    <n v="18"/>
    <x v="0"/>
    <x v="0"/>
    <x v="17"/>
    <x v="0"/>
    <x v="17"/>
    <s v="Required-Conditional"/>
    <s v="Valuation Price/ Close out price in case shortages are closed out. "/>
    <x v="17"/>
    <x v="14"/>
  </r>
  <r>
    <n v="19"/>
    <x v="0"/>
    <x v="0"/>
    <x v="18"/>
    <x v="0"/>
    <x v="18"/>
    <s v="Required-Conditional"/>
    <s v="Valuation Price/ Close out price * Short Quantity in case shortages are closed out. "/>
    <x v="18"/>
    <x v="15"/>
  </r>
  <r>
    <n v="20"/>
    <x v="0"/>
    <x v="0"/>
    <x v="19"/>
    <x v="0"/>
    <x v="19"/>
    <s v="Required-Conditional"/>
    <s v="Security Shortage Penalty. The penalty is collected on Monthly basis "/>
    <x v="19"/>
    <x v="15"/>
  </r>
  <r>
    <n v="21"/>
    <x v="0"/>
    <x v="0"/>
    <x v="20"/>
    <x v="0"/>
    <x v="20"/>
    <s v="Required-Conditional"/>
    <s v="Applicable to EPI txn. EPI transaction ID for CDSL and DM order number for NSDL"/>
    <x v="20"/>
    <x v="16"/>
  </r>
  <r>
    <n v="22"/>
    <x v="0"/>
    <x v="0"/>
    <x v="21"/>
    <x v="0"/>
    <x v="21"/>
    <s v="Required-Conditional"/>
    <s v="As provided by Depository. Applicable to EPI txn. "/>
    <x v="21"/>
    <x v="0"/>
  </r>
  <r>
    <n v="23"/>
    <x v="0"/>
    <x v="0"/>
    <x v="22"/>
    <x v="0"/>
    <x v="22"/>
    <s v="Required-Conditional"/>
    <m/>
    <x v="22"/>
    <x v="17"/>
  </r>
  <r>
    <n v="24"/>
    <x v="0"/>
    <x v="0"/>
    <x v="23"/>
    <x v="0"/>
    <x v="23"/>
    <s v="Required-Conditional"/>
    <m/>
    <x v="23"/>
    <x v="18"/>
  </r>
  <r>
    <n v="25"/>
    <x v="0"/>
    <x v="0"/>
    <x v="24"/>
    <x v="0"/>
    <x v="24"/>
    <s v="Required-Conditional"/>
    <m/>
    <x v="24"/>
    <x v="18"/>
  </r>
  <r>
    <n v="26"/>
    <x v="0"/>
    <x v="0"/>
    <x v="25"/>
    <x v="0"/>
    <x v="25"/>
    <s v="Required-Conditional"/>
    <m/>
    <x v="25"/>
    <x v="18"/>
  </r>
  <r>
    <n v="27"/>
    <x v="0"/>
    <x v="0"/>
    <x v="26"/>
    <x v="0"/>
    <x v="26"/>
    <s v="Required-Conditional"/>
    <m/>
    <x v="26"/>
    <x v="18"/>
  </r>
  <r>
    <n v="27"/>
    <x v="0"/>
    <x v="1"/>
    <x v="27"/>
    <x v="0"/>
    <x v="4"/>
    <s v="Required"/>
    <s v="As per Standard value List"/>
    <x v="4"/>
    <x v="4"/>
  </r>
  <r>
    <n v="28"/>
    <x v="0"/>
    <x v="1"/>
    <x v="28"/>
    <x v="0"/>
    <x v="1"/>
    <s v="Required"/>
    <s v="As per Standard value List"/>
    <x v="1"/>
    <x v="1"/>
  </r>
  <r>
    <n v="29"/>
    <x v="0"/>
    <x v="1"/>
    <x v="29"/>
    <x v="0"/>
    <x v="27"/>
    <s v="Required"/>
    <s v="The day when trade is executed"/>
    <x v="27"/>
    <x v="0"/>
  </r>
  <r>
    <n v="30"/>
    <x v="0"/>
    <x v="1"/>
    <x v="30"/>
    <x v="0"/>
    <x v="28"/>
    <s v="Required"/>
    <s v="The day when session starts. Where applicable"/>
    <x v="28"/>
    <x v="0"/>
  </r>
  <r>
    <n v="31"/>
    <x v="0"/>
    <x v="1"/>
    <x v="31"/>
    <x v="0"/>
    <x v="29"/>
    <s v="Required"/>
    <s v="As per Standard value List (to be populated as 1 for single session and 2, 3, 4 if there are more than one trading session)"/>
    <x v="29"/>
    <x v="19"/>
  </r>
  <r>
    <n v="32"/>
    <x v="0"/>
    <x v="1"/>
    <x v="32"/>
    <x v="0"/>
    <x v="30"/>
    <s v="Required"/>
    <s v="As per Standard value List"/>
    <x v="30"/>
    <x v="20"/>
  </r>
  <r>
    <n v="33"/>
    <x v="0"/>
    <x v="1"/>
    <x v="33"/>
    <x v="0"/>
    <x v="2"/>
    <s v="Required"/>
    <m/>
    <x v="2"/>
    <x v="2"/>
  </r>
  <r>
    <n v="34"/>
    <x v="0"/>
    <x v="1"/>
    <x v="34"/>
    <x v="0"/>
    <x v="3"/>
    <s v="Required-Conditional"/>
    <m/>
    <x v="3"/>
    <x v="3"/>
  </r>
  <r>
    <n v="35"/>
    <x v="0"/>
    <x v="1"/>
    <x v="35"/>
    <x v="0"/>
    <x v="31"/>
    <s v="Required-Conditional"/>
    <s v="As per Standard value List. P for CP clients"/>
    <x v="31"/>
    <x v="12"/>
  </r>
  <r>
    <n v="36"/>
    <x v="0"/>
    <x v="1"/>
    <x v="36"/>
    <x v="0"/>
    <x v="11"/>
    <s v="Required-Conditional"/>
    <s v="Null for non-CP trades"/>
    <x v="11"/>
    <x v="9"/>
  </r>
  <r>
    <n v="37"/>
    <x v="0"/>
    <x v="1"/>
    <x v="37"/>
    <x v="0"/>
    <x v="7"/>
    <s v="Required-Conditional"/>
    <m/>
    <x v="7"/>
    <x v="5"/>
  </r>
  <r>
    <n v="38"/>
    <x v="0"/>
    <x v="1"/>
    <x v="38"/>
    <x v="0"/>
    <x v="8"/>
    <s v="Required-Conditional"/>
    <s v="As per understanding received from Exchanges the NSE Symbol and BSE script ID is harmonized for majority symbols. Symbol for common securities and BSE script ID for BSE exclusive securities."/>
    <x v="8"/>
    <x v="6"/>
  </r>
  <r>
    <n v="39"/>
    <x v="0"/>
    <x v="1"/>
    <x v="39"/>
    <x v="0"/>
    <x v="5"/>
    <s v="Required"/>
    <s v="As per Standard Value List. U"/>
    <x v="5"/>
    <x v="21"/>
  </r>
  <r>
    <n v="40"/>
    <x v="0"/>
    <x v="1"/>
    <x v="40"/>
    <x v="0"/>
    <x v="6"/>
    <s v="Required"/>
    <s v="Settlement number of respective  CC  . U"/>
    <x v="6"/>
    <x v="1"/>
  </r>
  <r>
    <n v="41"/>
    <x v="0"/>
    <x v="1"/>
    <x v="41"/>
    <x v="0"/>
    <x v="9"/>
    <s v="Required-Conditional"/>
    <s v="Series/ Group code of respective MII"/>
    <x v="9"/>
    <x v="7"/>
  </r>
  <r>
    <n v="42"/>
    <x v="0"/>
    <x v="1"/>
    <x v="42"/>
    <x v="0"/>
    <x v="32"/>
    <s v="Required-Conditional"/>
    <m/>
    <x v="10"/>
    <x v="22"/>
  </r>
  <r>
    <n v="43"/>
    <x v="0"/>
    <x v="1"/>
    <x v="43"/>
    <x v="0"/>
    <x v="33"/>
    <s v="Required-Conditional"/>
    <s v="As per Standard value List"/>
    <x v="32"/>
    <x v="4"/>
  </r>
  <r>
    <n v="44"/>
    <x v="0"/>
    <x v="1"/>
    <x v="44"/>
    <x v="0"/>
    <x v="34"/>
    <s v="Required-Conditional"/>
    <m/>
    <x v="33"/>
    <x v="0"/>
  </r>
  <r>
    <n v="45"/>
    <x v="0"/>
    <x v="1"/>
    <x v="45"/>
    <x v="0"/>
    <x v="35"/>
    <s v="Required-Conditional"/>
    <m/>
    <x v="34"/>
    <x v="23"/>
  </r>
  <r>
    <n v="46"/>
    <x v="0"/>
    <x v="1"/>
    <x v="46"/>
    <x v="0"/>
    <x v="36"/>
    <s v="Required-Conditional"/>
    <m/>
    <x v="35"/>
    <x v="19"/>
  </r>
  <r>
    <n v="47"/>
    <x v="0"/>
    <x v="1"/>
    <x v="47"/>
    <x v="0"/>
    <x v="37"/>
    <s v="Required-Conditional"/>
    <s v="Applicable For cash segment only. P/U"/>
    <x v="36"/>
    <x v="15"/>
  </r>
  <r>
    <n v="48"/>
    <x v="0"/>
    <x v="1"/>
    <x v="48"/>
    <x v="0"/>
    <x v="38"/>
    <s v="Required-Conditional"/>
    <s v="Applicable for derivatives only. As per actual SPAN for derivative segment. P"/>
    <x v="37"/>
    <x v="15"/>
  </r>
  <r>
    <n v="49"/>
    <x v="0"/>
    <x v="1"/>
    <x v="49"/>
    <x v="0"/>
    <x v="39"/>
    <s v="Required-Conditional"/>
    <s v="Shall be computed for Level C on End-of-Day positions for C/P account type based on End-of-Day extreme loss margin parameters."/>
    <x v="38"/>
    <x v="15"/>
  </r>
  <r>
    <n v="50"/>
    <x v="0"/>
    <x v="1"/>
    <x v="50"/>
    <x v="0"/>
    <x v="40"/>
    <s v="Required-Conditional"/>
    <s v="Applicable only for Commodity derivatives (P)"/>
    <x v="39"/>
    <x v="24"/>
  </r>
  <r>
    <n v="51"/>
    <x v="0"/>
    <x v="1"/>
    <x v="51"/>
    <x v="0"/>
    <x v="41"/>
    <s v="Required-Conditional"/>
    <s v="NA for Cash._x000a_Intraday crystallised MTM losses (ICMTM) for Commodity Derivatives segment (P)"/>
    <x v="40"/>
    <x v="15"/>
  </r>
  <r>
    <n v="52"/>
    <x v="0"/>
    <x v="1"/>
    <x v="52"/>
    <x v="0"/>
    <x v="42"/>
    <s v="Required-Conditional"/>
    <s v="only EQD and Comm. Delivery period margin Commodity. (P/U)"/>
    <x v="41"/>
    <x v="15"/>
  </r>
  <r>
    <n v="53"/>
    <x v="0"/>
    <x v="1"/>
    <x v="53"/>
    <x v="0"/>
    <x v="43"/>
    <s v="Required-Conditional"/>
    <s v="Applicable only for Commodity derivatives."/>
    <x v="42"/>
    <x v="15"/>
  </r>
  <r>
    <n v="54"/>
    <x v="0"/>
    <x v="1"/>
    <x v="54"/>
    <x v="0"/>
    <x v="44"/>
    <s v="Required-Conditional"/>
    <s v="Applicable only for Commodity derivatives . (P/U)"/>
    <x v="43"/>
    <x v="15"/>
  </r>
  <r>
    <n v="55"/>
    <x v="0"/>
    <x v="1"/>
    <x v="55"/>
    <x v="0"/>
    <x v="45"/>
    <s v="Required-Conditional"/>
    <s v="Applicable only for Commodity derivatives. (P/U)"/>
    <x v="44"/>
    <x v="15"/>
  </r>
  <r>
    <n v="56"/>
    <x v="0"/>
    <x v="1"/>
    <x v="56"/>
    <x v="0"/>
    <x v="46"/>
    <s v="Required-Conditional"/>
    <s v="Adhoc margin of Cash/ Other Margin in Commodity. P/U. Can be provided at C level in Commodity"/>
    <x v="45"/>
    <x v="15"/>
  </r>
  <r>
    <n v="57"/>
    <x v="0"/>
    <x v="1"/>
    <x v="57"/>
    <x v="0"/>
    <x v="47"/>
    <s v="Required-Conditional"/>
    <s v="Intraday crystallised MTM losses (ICMTM) and MTM Margin in EOD CM segment | MTM loss for Commodity Derivatives segment_x000a_Intraday:P _x000a_EOD: P (Derivative)/ U(Equity)"/>
    <x v="46"/>
    <x v="15"/>
  </r>
  <r>
    <n v="58"/>
    <x v="0"/>
    <x v="1"/>
    <x v="58"/>
    <x v="0"/>
    <x v="48"/>
    <s v="Required-Conditional"/>
    <s v="Applicable only for cash segment only: 20% for trade value. (P/U)"/>
    <x v="47"/>
    <x v="15"/>
  </r>
  <r>
    <n v="59"/>
    <x v="0"/>
    <x v="1"/>
    <x v="59"/>
    <x v="0"/>
    <x v="49"/>
    <s v="Required-Conditional"/>
    <s v="Applicable for derivatives only. As per BOD SPAN for derivative segment. (P)"/>
    <x v="48"/>
    <x v="15"/>
  </r>
  <r>
    <n v="60"/>
    <x v="0"/>
    <x v="1"/>
    <x v="60"/>
    <x v="0"/>
    <x v="50"/>
    <s v="Required-Conditional"/>
    <s v="Applicable for derivatives only. As per BOD SPAN for derivative segment. (P)"/>
    <x v="49"/>
    <x v="15"/>
  </r>
  <r>
    <n v="61"/>
    <x v="0"/>
    <x v="1"/>
    <x v="61"/>
    <x v="0"/>
    <x v="51"/>
    <s v="Required-Conditional"/>
    <s v="(P)"/>
    <x v="50"/>
    <x v="15"/>
  </r>
  <r>
    <n v="62"/>
    <x v="0"/>
    <x v="1"/>
    <x v="62"/>
    <x v="0"/>
    <x v="52"/>
    <s v="Required"/>
    <s v="This shall be as per as per minimum margin requirements_x000a_Cash: Min margin+MTM Margin+Additional_x000a_Derivative: As per BOD SPAN._x000a_1. SPAN+ELM+COBG+DLM for Derivative EQD_x000a_2. SPAN+ELM+COBG for Cur Derivative EQD_x000a_3. SPAN+ELM+Net buy premium+DLM+special _x000a_4. Margin+Tender mrgin for ComDerivative EQD_x000a_"/>
    <x v="51"/>
    <x v="15"/>
  </r>
  <r>
    <n v="63"/>
    <x v="0"/>
    <x v="1"/>
    <x v="63"/>
    <x v="0"/>
    <x v="53"/>
    <s v="Required"/>
    <s v="Actual: (VaR+ELM + Additional Margin + MTM) for Cash_x000a_Actual: As per applicable parameters for derivative segment._x000a_1. SPAN+ELM+COBG+DLM for Derivative EQD_x000a_2. SPAN+ELM+COBG for Cur Derivative EQD_x000a_3. SPAN+ELM+Net buy premium+DLM+special _x000a_4. Margin+Tender mrgin for ComDerivative EQD_x000a_(P)"/>
    <x v="52"/>
    <x v="15"/>
  </r>
  <r>
    <n v="64"/>
    <x v="0"/>
    <x v="1"/>
    <x v="64"/>
    <x v="0"/>
    <x v="54"/>
    <s v="Required-Conditional"/>
    <s v="U. Applicable for Cash and physical derivative"/>
    <x v="53"/>
    <x v="13"/>
  </r>
  <r>
    <n v="65"/>
    <x v="0"/>
    <x v="1"/>
    <x v="65"/>
    <x v="0"/>
    <x v="55"/>
    <s v="Required-Conditional"/>
    <s v="U. Applicable for Cash and physical derivative"/>
    <x v="54"/>
    <x v="15"/>
  </r>
  <r>
    <n v="66"/>
    <x v="0"/>
    <x v="1"/>
    <x v="66"/>
    <x v="0"/>
    <x v="56"/>
    <s v="Required-Conditional"/>
    <s v="U. Applicable for Cash and physical derivative"/>
    <x v="55"/>
    <x v="13"/>
  </r>
  <r>
    <n v="67"/>
    <x v="0"/>
    <x v="1"/>
    <x v="67"/>
    <x v="0"/>
    <x v="57"/>
    <s v="Required-Conditional"/>
    <s v="U. Applicable for Cash and physical derivative"/>
    <x v="56"/>
    <x v="15"/>
  </r>
  <r>
    <n v="68"/>
    <x v="0"/>
    <x v="1"/>
    <x v="68"/>
    <x v="0"/>
    <x v="58"/>
    <s v="Required-Conditional"/>
    <s v="U. Applicable for Cash and physical derivative"/>
    <x v="57"/>
    <x v="13"/>
  </r>
  <r>
    <n v="69"/>
    <x v="0"/>
    <x v="1"/>
    <x v="69"/>
    <x v="0"/>
    <x v="59"/>
    <s v="Required-Conditional"/>
    <s v="U. Applicable for Cash and physical derivative"/>
    <x v="58"/>
    <x v="15"/>
  </r>
  <r>
    <n v="70"/>
    <x v="0"/>
    <x v="1"/>
    <x v="70"/>
    <x v="0"/>
    <x v="60"/>
    <s v="Required-Conditional"/>
    <s v="P/CM"/>
    <x v="59"/>
    <x v="15"/>
  </r>
  <r>
    <n v="71"/>
    <x v="0"/>
    <x v="1"/>
    <x v="71"/>
    <x v="0"/>
    <x v="61"/>
    <s v="Required-Conditional"/>
    <s v="P"/>
    <x v="60"/>
    <x v="15"/>
  </r>
  <r>
    <n v="72"/>
    <x v="0"/>
    <x v="1"/>
    <x v="72"/>
    <x v="0"/>
    <x v="62"/>
    <s v="Required-Conditional"/>
    <s v="P. To be provided if applicable"/>
    <x v="61"/>
    <x v="15"/>
  </r>
  <r>
    <n v="73"/>
    <x v="0"/>
    <x v="1"/>
    <x v="73"/>
    <x v="0"/>
    <x v="63"/>
    <s v="Required-Conditional"/>
    <s v="P. To be provided if applicable"/>
    <x v="62"/>
    <x v="15"/>
  </r>
  <r>
    <n v="74"/>
    <x v="0"/>
    <x v="1"/>
    <x v="74"/>
    <x v="0"/>
    <x v="22"/>
    <s v="Required-Conditional"/>
    <m/>
    <x v="22"/>
    <x v="17"/>
  </r>
  <r>
    <n v="75"/>
    <x v="0"/>
    <x v="1"/>
    <x v="75"/>
    <x v="0"/>
    <x v="23"/>
    <s v="Required-Conditional"/>
    <m/>
    <x v="23"/>
    <x v="18"/>
  </r>
  <r>
    <n v="76"/>
    <x v="0"/>
    <x v="1"/>
    <x v="76"/>
    <x v="0"/>
    <x v="24"/>
    <s v="Required-Conditional"/>
    <m/>
    <x v="24"/>
    <x v="18"/>
  </r>
  <r>
    <n v="77"/>
    <x v="0"/>
    <x v="1"/>
    <x v="77"/>
    <x v="0"/>
    <x v="25"/>
    <s v="Required-Conditional"/>
    <m/>
    <x v="25"/>
    <x v="18"/>
  </r>
  <r>
    <n v="78"/>
    <x v="0"/>
    <x v="1"/>
    <x v="78"/>
    <x v="0"/>
    <x v="26"/>
    <s v="Required-Conditional"/>
    <m/>
    <x v="26"/>
    <x v="18"/>
  </r>
  <r>
    <n v="79"/>
    <x v="0"/>
    <x v="2"/>
    <x v="79"/>
    <x v="0"/>
    <x v="4"/>
    <s v="Required"/>
    <s v="As per Standard value List"/>
    <x v="4"/>
    <x v="4"/>
  </r>
  <r>
    <n v="80"/>
    <x v="0"/>
    <x v="2"/>
    <x v="80"/>
    <x v="0"/>
    <x v="1"/>
    <s v="Required"/>
    <s v="As per Standard value List"/>
    <x v="1"/>
    <x v="1"/>
  </r>
  <r>
    <n v="82"/>
    <x v="0"/>
    <x v="2"/>
    <x v="81"/>
    <x v="0"/>
    <x v="2"/>
    <s v="Required"/>
    <m/>
    <x v="2"/>
    <x v="2"/>
  </r>
  <r>
    <n v="83"/>
    <x v="0"/>
    <x v="2"/>
    <x v="82"/>
    <x v="0"/>
    <x v="3"/>
    <s v="Required-Conditional"/>
    <s v="Not applicable for Buy auction clearing member"/>
    <x v="3"/>
    <x v="3"/>
  </r>
  <r>
    <n v="84"/>
    <x v="0"/>
    <x v="2"/>
    <x v="83"/>
    <x v="0"/>
    <x v="10"/>
    <s v="Required"/>
    <s v="Security/ Contract token of respective MII"/>
    <x v="10"/>
    <x v="8"/>
  </r>
  <r>
    <n v="85"/>
    <x v="0"/>
    <x v="2"/>
    <x v="84"/>
    <x v="0"/>
    <x v="7"/>
    <s v="Required-Conditional"/>
    <m/>
    <x v="7"/>
    <x v="5"/>
  </r>
  <r>
    <n v="86"/>
    <x v="0"/>
    <x v="2"/>
    <x v="85"/>
    <x v="0"/>
    <x v="8"/>
    <s v="Required"/>
    <s v="As per understanding received from Exchanges the NSE Symbol and BSE script ID is harmonized for majority symbols. Symbol for common securities and BSE script ID for BSE exclusive securities."/>
    <x v="8"/>
    <x v="6"/>
  </r>
  <r>
    <n v="87"/>
    <x v="0"/>
    <x v="2"/>
    <x v="86"/>
    <x v="0"/>
    <x v="9"/>
    <s v="Required-Conditional"/>
    <s v="Series/ Group code of respective MII"/>
    <x v="9"/>
    <x v="7"/>
  </r>
  <r>
    <n v="88"/>
    <x v="0"/>
    <x v="2"/>
    <x v="87"/>
    <x v="0"/>
    <x v="5"/>
    <s v="Required-Conditional"/>
    <s v="As per Standard Value List"/>
    <x v="5"/>
    <x v="21"/>
  </r>
  <r>
    <n v="89"/>
    <x v="0"/>
    <x v="2"/>
    <x v="88"/>
    <x v="0"/>
    <x v="6"/>
    <s v="Required-Conditional"/>
    <s v="Settlement number of respective  CC  "/>
    <x v="6"/>
    <x v="1"/>
  </r>
  <r>
    <n v="90"/>
    <x v="0"/>
    <x v="2"/>
    <x v="89"/>
    <x v="0"/>
    <x v="29"/>
    <s v="Required"/>
    <s v="As per Standard value List (to be populated as 1 for single session and 2, 3, 4 if there are more than one trading session)"/>
    <x v="29"/>
    <x v="19"/>
  </r>
  <r>
    <n v="91"/>
    <x v="0"/>
    <x v="2"/>
    <x v="90"/>
    <x v="0"/>
    <x v="11"/>
    <s v="Required-Conditional"/>
    <s v="UCC shall be provided for non-CP trades. Shall be populated as prop code of the member in case of non-allocation/ non-confirmation or rejection or trades"/>
    <x v="11"/>
    <x v="9"/>
  </r>
  <r>
    <n v="92"/>
    <x v="0"/>
    <x v="2"/>
    <x v="91"/>
    <x v="0"/>
    <x v="64"/>
    <s v="Required-Conditional"/>
    <s v="Null for non-CP trades"/>
    <x v="63"/>
    <x v="4"/>
  </r>
  <r>
    <n v="93"/>
    <x v="0"/>
    <x v="2"/>
    <x v="92"/>
    <x v="0"/>
    <x v="65"/>
    <s v="Required-Conditional"/>
    <s v="Null for non-CP trades"/>
    <x v="64"/>
    <x v="3"/>
  </r>
  <r>
    <n v="94"/>
    <x v="0"/>
    <x v="2"/>
    <x v="93"/>
    <x v="0"/>
    <x v="66"/>
    <s v="Required"/>
    <s v="Date of generation of Obligation/ Expiry of Commodity derivative contract"/>
    <x v="27"/>
    <x v="0"/>
  </r>
  <r>
    <n v="95"/>
    <x v="0"/>
    <x v="2"/>
    <x v="94"/>
    <x v="0"/>
    <x v="67"/>
    <s v="Required"/>
    <m/>
    <x v="65"/>
    <x v="0"/>
  </r>
  <r>
    <n v="96"/>
    <x v="0"/>
    <x v="2"/>
    <x v="95"/>
    <x v="0"/>
    <x v="68"/>
    <s v="Required"/>
    <m/>
    <x v="66"/>
    <x v="0"/>
  </r>
  <r>
    <n v="97"/>
    <x v="0"/>
    <x v="2"/>
    <x v="96"/>
    <x v="0"/>
    <x v="69"/>
    <s v="Required"/>
    <m/>
    <x v="67"/>
    <x v="0"/>
  </r>
  <r>
    <n v="98"/>
    <x v="0"/>
    <x v="2"/>
    <x v="97"/>
    <x v="0"/>
    <x v="70"/>
    <s v="Required"/>
    <m/>
    <x v="68"/>
    <x v="25"/>
  </r>
  <r>
    <n v="99"/>
    <x v="0"/>
    <x v="2"/>
    <x v="98"/>
    <x v="0"/>
    <x v="71"/>
    <s v="Required"/>
    <m/>
    <x v="69"/>
    <x v="26"/>
  </r>
  <r>
    <n v="100"/>
    <x v="0"/>
    <x v="2"/>
    <x v="99"/>
    <x v="0"/>
    <x v="72"/>
    <s v="Required"/>
    <m/>
    <x v="70"/>
    <x v="26"/>
  </r>
  <r>
    <n v="101"/>
    <x v="0"/>
    <x v="2"/>
    <x v="100"/>
    <x v="0"/>
    <x v="73"/>
    <s v="Required"/>
    <m/>
    <x v="71"/>
    <x v="15"/>
  </r>
  <r>
    <n v="102"/>
    <x v="0"/>
    <x v="2"/>
    <x v="101"/>
    <x v="0"/>
    <x v="74"/>
    <s v="Required"/>
    <m/>
    <x v="72"/>
    <x v="15"/>
  </r>
  <r>
    <n v="103"/>
    <x v="0"/>
    <x v="2"/>
    <x v="102"/>
    <x v="0"/>
    <x v="75"/>
    <s v="Required"/>
    <s v="this is the actual net receivable qty for netted settlements"/>
    <x v="73"/>
    <x v="26"/>
  </r>
  <r>
    <n v="104"/>
    <x v="0"/>
    <x v="2"/>
    <x v="103"/>
    <x v="0"/>
    <x v="76"/>
    <s v="Required"/>
    <s v="this is the actual net deliverable qty for netted settlements"/>
    <x v="74"/>
    <x v="26"/>
  </r>
  <r>
    <n v="105"/>
    <x v="0"/>
    <x v="2"/>
    <x v="104"/>
    <x v="0"/>
    <x v="77"/>
    <s v="Required"/>
    <s v="this is the actual net funds  receivable value for netted settlements"/>
    <x v="75"/>
    <x v="15"/>
  </r>
  <r>
    <n v="106"/>
    <x v="0"/>
    <x v="2"/>
    <x v="105"/>
    <x v="0"/>
    <x v="78"/>
    <s v="Required"/>
    <s v="this is the actual net funds  deliverable value for netted settlements"/>
    <x v="76"/>
    <x v="15"/>
  </r>
  <r>
    <n v="110"/>
    <x v="0"/>
    <x v="2"/>
    <x v="106"/>
    <x v="0"/>
    <x v="79"/>
    <s v="Required"/>
    <s v="As per Standard value List"/>
    <x v="77"/>
    <x v="27"/>
  </r>
  <r>
    <n v="111"/>
    <x v="0"/>
    <x v="2"/>
    <x v="107"/>
    <x v="0"/>
    <x v="22"/>
    <s v="Required-Conditional"/>
    <m/>
    <x v="22"/>
    <x v="17"/>
  </r>
  <r>
    <n v="112"/>
    <x v="0"/>
    <x v="2"/>
    <x v="108"/>
    <x v="0"/>
    <x v="23"/>
    <s v="Required-Conditional"/>
    <m/>
    <x v="23"/>
    <x v="18"/>
  </r>
  <r>
    <n v="113"/>
    <x v="0"/>
    <x v="2"/>
    <x v="109"/>
    <x v="0"/>
    <x v="24"/>
    <s v="Required-Conditional"/>
    <m/>
    <x v="24"/>
    <x v="18"/>
  </r>
  <r>
    <n v="114"/>
    <x v="0"/>
    <x v="2"/>
    <x v="110"/>
    <x v="0"/>
    <x v="25"/>
    <s v="Required-Conditional"/>
    <m/>
    <x v="25"/>
    <x v="18"/>
  </r>
  <r>
    <n v="115"/>
    <x v="0"/>
    <x v="2"/>
    <x v="111"/>
    <x v="0"/>
    <x v="26"/>
    <s v="Required-Conditional"/>
    <m/>
    <x v="26"/>
    <x v="18"/>
  </r>
  <r>
    <n v="115"/>
    <x v="0"/>
    <x v="3"/>
    <x v="112"/>
    <x v="0"/>
    <x v="4"/>
    <s v="Required"/>
    <s v="As per Standard value List"/>
    <x v="4"/>
    <x v="4"/>
  </r>
  <r>
    <n v="116"/>
    <x v="0"/>
    <x v="3"/>
    <x v="113"/>
    <x v="0"/>
    <x v="1"/>
    <s v="Required"/>
    <m/>
    <x v="1"/>
    <x v="1"/>
  </r>
  <r>
    <n v="117"/>
    <x v="0"/>
    <x v="3"/>
    <x v="114"/>
    <x v="0"/>
    <x v="80"/>
    <s v="Required"/>
    <s v="Date of imposition of levy"/>
    <x v="78"/>
    <x v="0"/>
  </r>
  <r>
    <n v="118"/>
    <x v="0"/>
    <x v="3"/>
    <x v="115"/>
    <x v="0"/>
    <x v="81"/>
    <s v="Required"/>
    <s v="Date of violation"/>
    <x v="79"/>
    <x v="0"/>
  </r>
  <r>
    <n v="119"/>
    <x v="0"/>
    <x v="3"/>
    <x v="116"/>
    <x v="0"/>
    <x v="2"/>
    <s v="Required"/>
    <m/>
    <x v="2"/>
    <x v="2"/>
  </r>
  <r>
    <n v="120"/>
    <x v="0"/>
    <x v="3"/>
    <x v="117"/>
    <x v="0"/>
    <x v="3"/>
    <s v="Required"/>
    <m/>
    <x v="3"/>
    <x v="3"/>
  </r>
  <r>
    <n v="121"/>
    <x v="0"/>
    <x v="3"/>
    <x v="118"/>
    <x v="0"/>
    <x v="11"/>
    <s v="Required"/>
    <m/>
    <x v="11"/>
    <x v="9"/>
  </r>
  <r>
    <n v="122"/>
    <x v="0"/>
    <x v="3"/>
    <x v="119"/>
    <x v="0"/>
    <x v="82"/>
    <s v="Required"/>
    <s v="As per Standard value List"/>
    <x v="80"/>
    <x v="1"/>
  </r>
  <r>
    <n v="123"/>
    <x v="0"/>
    <x v="3"/>
    <x v="120"/>
    <x v="0"/>
    <x v="83"/>
    <s v="Required"/>
    <s v="For e.g: Shortfall amount, transaction value of violation"/>
    <x v="81"/>
    <x v="15"/>
  </r>
  <r>
    <n v="124"/>
    <x v="0"/>
    <x v="3"/>
    <x v="121"/>
    <x v="0"/>
    <x v="19"/>
    <s v="Required"/>
    <m/>
    <x v="19"/>
    <x v="15"/>
  </r>
  <r>
    <n v="125"/>
    <x v="0"/>
    <x v="3"/>
    <x v="122"/>
    <x v="0"/>
    <x v="84"/>
    <s v="Required"/>
    <m/>
    <x v="82"/>
    <x v="15"/>
  </r>
  <r>
    <n v="126"/>
    <x v="0"/>
    <x v="3"/>
    <x v="123"/>
    <x v="0"/>
    <x v="85"/>
    <s v="Required"/>
    <m/>
    <x v="83"/>
    <x v="15"/>
  </r>
  <r>
    <n v="127"/>
    <x v="0"/>
    <x v="3"/>
    <x v="124"/>
    <x v="0"/>
    <x v="22"/>
    <s v="Required-Conditional"/>
    <s v="Applicable only if required."/>
    <x v="22"/>
    <x v="17"/>
  </r>
  <r>
    <n v="128"/>
    <x v="0"/>
    <x v="3"/>
    <x v="125"/>
    <x v="0"/>
    <x v="23"/>
    <s v="Required-Conditional"/>
    <m/>
    <x v="23"/>
    <x v="18"/>
  </r>
  <r>
    <n v="129"/>
    <x v="0"/>
    <x v="3"/>
    <x v="126"/>
    <x v="0"/>
    <x v="24"/>
    <s v="Required-Conditional"/>
    <m/>
    <x v="24"/>
    <x v="18"/>
  </r>
  <r>
    <n v="130"/>
    <x v="0"/>
    <x v="3"/>
    <x v="127"/>
    <x v="0"/>
    <x v="25"/>
    <s v="Required-Conditional"/>
    <m/>
    <x v="25"/>
    <x v="18"/>
  </r>
  <r>
    <n v="131"/>
    <x v="0"/>
    <x v="3"/>
    <x v="128"/>
    <x v="0"/>
    <x v="26"/>
    <s v="Required-Conditional"/>
    <m/>
    <x v="26"/>
    <x v="18"/>
  </r>
  <r>
    <n v="132"/>
    <x v="0"/>
    <x v="4"/>
    <x v="129"/>
    <x v="0"/>
    <x v="4"/>
    <s v="Required"/>
    <s v="As per Standard value List"/>
    <x v="4"/>
    <x v="4"/>
  </r>
  <r>
    <n v="133"/>
    <x v="0"/>
    <x v="4"/>
    <x v="130"/>
    <x v="0"/>
    <x v="1"/>
    <s v="Required"/>
    <m/>
    <x v="1"/>
    <x v="1"/>
  </r>
  <r>
    <n v="134"/>
    <x v="0"/>
    <x v="4"/>
    <x v="131"/>
    <x v="0"/>
    <x v="27"/>
    <s v="Required"/>
    <m/>
    <x v="27"/>
    <x v="0"/>
  </r>
  <r>
    <n v="135"/>
    <x v="0"/>
    <x v="4"/>
    <x v="132"/>
    <x v="0"/>
    <x v="28"/>
    <s v="Required"/>
    <s v="The day when session starts. Where applicable"/>
    <x v="28"/>
    <x v="0"/>
  </r>
  <r>
    <n v="136"/>
    <x v="0"/>
    <x v="4"/>
    <x v="133"/>
    <x v="0"/>
    <x v="29"/>
    <s v="Required"/>
    <s v="As per Standard value List (to be populated as 1 for single session and 2, 3, 4 if there are more than one trading session)"/>
    <x v="29"/>
    <x v="19"/>
  </r>
  <r>
    <n v="137"/>
    <x v="0"/>
    <x v="4"/>
    <x v="134"/>
    <x v="0"/>
    <x v="2"/>
    <s v="Required"/>
    <m/>
    <x v="2"/>
    <x v="2"/>
  </r>
  <r>
    <n v="138"/>
    <x v="0"/>
    <x v="4"/>
    <x v="135"/>
    <x v="0"/>
    <x v="3"/>
    <s v="Required"/>
    <m/>
    <x v="3"/>
    <x v="3"/>
  </r>
  <r>
    <n v="139"/>
    <x v="0"/>
    <x v="4"/>
    <x v="136"/>
    <x v="0"/>
    <x v="31"/>
    <s v="Required"/>
    <s v="As per Standard value List"/>
    <x v="31"/>
    <x v="12"/>
  </r>
  <r>
    <n v="140"/>
    <x v="0"/>
    <x v="4"/>
    <x v="137"/>
    <x v="0"/>
    <x v="11"/>
    <s v="Required-Conditional"/>
    <m/>
    <x v="11"/>
    <x v="9"/>
  </r>
  <r>
    <n v="141"/>
    <x v="0"/>
    <x v="4"/>
    <x v="138"/>
    <x v="0"/>
    <x v="33"/>
    <s v="Required-Conditional"/>
    <s v="As per Standard value List"/>
    <x v="32"/>
    <x v="4"/>
  </r>
  <r>
    <n v="142"/>
    <x v="0"/>
    <x v="4"/>
    <x v="139"/>
    <x v="0"/>
    <x v="7"/>
    <s v="Required-Conditional"/>
    <m/>
    <x v="7"/>
    <x v="5"/>
  </r>
  <r>
    <n v="143"/>
    <x v="0"/>
    <x v="4"/>
    <x v="140"/>
    <x v="0"/>
    <x v="8"/>
    <s v="Required"/>
    <s v="As per understanding received from Exchanges the NSE Symbol and BSE script ID is harmonized for majority symbols. Symbol for common securities and BSE script ID for BSE exclusive securities."/>
    <x v="8"/>
    <x v="6"/>
  </r>
  <r>
    <n v="144"/>
    <x v="0"/>
    <x v="4"/>
    <x v="141"/>
    <x v="0"/>
    <x v="86"/>
    <s v="Required"/>
    <s v="Expiry date when contract is launched"/>
    <x v="33"/>
    <x v="0"/>
  </r>
  <r>
    <n v="145"/>
    <x v="0"/>
    <x v="4"/>
    <x v="142"/>
    <x v="0"/>
    <x v="87"/>
    <s v="Required"/>
    <s v="Maturity date. Same as Original expiry date if no change."/>
    <x v="84"/>
    <x v="0"/>
  </r>
  <r>
    <n v="146"/>
    <x v="0"/>
    <x v="4"/>
    <x v="143"/>
    <x v="0"/>
    <x v="35"/>
    <s v="Required-Conditional"/>
    <m/>
    <x v="34"/>
    <x v="15"/>
  </r>
  <r>
    <n v="147"/>
    <x v="0"/>
    <x v="4"/>
    <x v="144"/>
    <x v="0"/>
    <x v="36"/>
    <s v="Required-Conditional"/>
    <m/>
    <x v="35"/>
    <x v="19"/>
  </r>
  <r>
    <n v="148"/>
    <x v="0"/>
    <x v="4"/>
    <x v="145"/>
    <x v="0"/>
    <x v="88"/>
    <s v="Required"/>
    <m/>
    <x v="85"/>
    <x v="13"/>
  </r>
  <r>
    <n v="149"/>
    <x v="0"/>
    <x v="4"/>
    <x v="146"/>
    <x v="0"/>
    <x v="89"/>
    <s v="Required-Conditional"/>
    <m/>
    <x v="86"/>
    <x v="13"/>
  </r>
  <r>
    <n v="150"/>
    <x v="0"/>
    <x v="4"/>
    <x v="147"/>
    <x v="0"/>
    <x v="90"/>
    <s v="Required-Conditional"/>
    <m/>
    <x v="87"/>
    <x v="15"/>
  </r>
  <r>
    <n v="151"/>
    <x v="0"/>
    <x v="4"/>
    <x v="148"/>
    <x v="0"/>
    <x v="91"/>
    <s v="Required-Conditional"/>
    <m/>
    <x v="88"/>
    <x v="13"/>
  </r>
  <r>
    <n v="152"/>
    <x v="0"/>
    <x v="4"/>
    <x v="149"/>
    <x v="0"/>
    <x v="92"/>
    <s v="Required-Conditional"/>
    <m/>
    <x v="89"/>
    <x v="15"/>
  </r>
  <r>
    <n v="153"/>
    <x v="0"/>
    <x v="4"/>
    <x v="150"/>
    <x v="0"/>
    <x v="93"/>
    <s v="Required-Conditional"/>
    <m/>
    <x v="90"/>
    <x v="13"/>
  </r>
  <r>
    <n v="154"/>
    <x v="0"/>
    <x v="4"/>
    <x v="151"/>
    <x v="0"/>
    <x v="94"/>
    <s v="Required-Conditional"/>
    <m/>
    <x v="91"/>
    <x v="15"/>
  </r>
  <r>
    <n v="155"/>
    <x v="0"/>
    <x v="4"/>
    <x v="152"/>
    <x v="0"/>
    <x v="95"/>
    <s v="Required-Conditional"/>
    <m/>
    <x v="92"/>
    <x v="13"/>
  </r>
  <r>
    <n v="156"/>
    <x v="0"/>
    <x v="4"/>
    <x v="153"/>
    <x v="0"/>
    <x v="96"/>
    <s v="Required-Conditional"/>
    <m/>
    <x v="93"/>
    <x v="15"/>
  </r>
  <r>
    <n v="157"/>
    <x v="0"/>
    <x v="4"/>
    <x v="154"/>
    <x v="0"/>
    <x v="97"/>
    <s v="Required-Conditional"/>
    <m/>
    <x v="94"/>
    <x v="13"/>
  </r>
  <r>
    <n v="158"/>
    <x v="0"/>
    <x v="4"/>
    <x v="155"/>
    <x v="0"/>
    <x v="98"/>
    <s v="Required-Conditional"/>
    <m/>
    <x v="95"/>
    <x v="15"/>
  </r>
  <r>
    <n v="159"/>
    <x v="0"/>
    <x v="4"/>
    <x v="156"/>
    <x v="0"/>
    <x v="99"/>
    <s v="Required-Conditional"/>
    <m/>
    <x v="96"/>
    <x v="13"/>
  </r>
  <r>
    <n v="160"/>
    <x v="0"/>
    <x v="4"/>
    <x v="157"/>
    <x v="0"/>
    <x v="100"/>
    <s v="Required-Conditional"/>
    <m/>
    <x v="97"/>
    <x v="15"/>
  </r>
  <r>
    <n v="161"/>
    <x v="0"/>
    <x v="4"/>
    <x v="158"/>
    <x v="0"/>
    <x v="101"/>
    <s v="Required-Conditional"/>
    <m/>
    <x v="98"/>
    <x v="13"/>
  </r>
  <r>
    <n v="162"/>
    <x v="0"/>
    <x v="4"/>
    <x v="159"/>
    <x v="0"/>
    <x v="102"/>
    <s v="Required-Conditional"/>
    <m/>
    <x v="99"/>
    <x v="13"/>
  </r>
  <r>
    <n v="163"/>
    <x v="0"/>
    <x v="4"/>
    <x v="160"/>
    <x v="0"/>
    <x v="103"/>
    <s v="Required-Conditional"/>
    <m/>
    <x v="100"/>
    <x v="13"/>
  </r>
  <r>
    <n v="164"/>
    <x v="0"/>
    <x v="4"/>
    <x v="161"/>
    <x v="0"/>
    <x v="104"/>
    <s v="Required-Conditional"/>
    <m/>
    <x v="101"/>
    <x v="15"/>
  </r>
  <r>
    <n v="165"/>
    <x v="0"/>
    <x v="4"/>
    <x v="162"/>
    <x v="0"/>
    <x v="105"/>
    <s v="Required-Conditional"/>
    <m/>
    <x v="102"/>
    <x v="13"/>
  </r>
  <r>
    <n v="166"/>
    <x v="0"/>
    <x v="4"/>
    <x v="163"/>
    <x v="0"/>
    <x v="106"/>
    <s v="Required-Conditional"/>
    <m/>
    <x v="103"/>
    <x v="15"/>
  </r>
  <r>
    <n v="167"/>
    <x v="0"/>
    <x v="4"/>
    <x v="164"/>
    <x v="0"/>
    <x v="107"/>
    <s v="Required-Conditional"/>
    <m/>
    <x v="104"/>
    <x v="15"/>
  </r>
  <r>
    <n v="168"/>
    <x v="0"/>
    <x v="4"/>
    <x v="165"/>
    <x v="0"/>
    <x v="108"/>
    <s v="Required-Conditional"/>
    <s v="RBI reference rate. Applicable only to Currency derivative"/>
    <x v="105"/>
    <x v="28"/>
  </r>
  <r>
    <n v="169"/>
    <x v="0"/>
    <x v="4"/>
    <x v="166"/>
    <x v="0"/>
    <x v="109"/>
    <s v="Required-Conditional"/>
    <m/>
    <x v="39"/>
    <x v="26"/>
  </r>
  <r>
    <n v="170"/>
    <x v="0"/>
    <x v="4"/>
    <x v="167"/>
    <x v="0"/>
    <x v="110"/>
    <s v="Required-Conditional"/>
    <m/>
    <x v="106"/>
    <x v="15"/>
  </r>
  <r>
    <n v="171"/>
    <x v="0"/>
    <x v="4"/>
    <x v="168"/>
    <x v="0"/>
    <x v="111"/>
    <s v="Required-Conditional"/>
    <m/>
    <x v="107"/>
    <x v="29"/>
  </r>
  <r>
    <n v="172"/>
    <x v="0"/>
    <x v="4"/>
    <x v="169"/>
    <x v="0"/>
    <x v="112"/>
    <s v="Required-Conditional"/>
    <m/>
    <x v="108"/>
    <x v="15"/>
  </r>
  <r>
    <n v="173"/>
    <x v="0"/>
    <x v="4"/>
    <x v="170"/>
    <x v="0"/>
    <x v="22"/>
    <s v="Required-Conditional"/>
    <m/>
    <x v="22"/>
    <x v="17"/>
  </r>
  <r>
    <n v="174"/>
    <x v="0"/>
    <x v="4"/>
    <x v="171"/>
    <x v="0"/>
    <x v="23"/>
    <s v="Required-Conditional"/>
    <m/>
    <x v="23"/>
    <x v="18"/>
  </r>
  <r>
    <n v="175"/>
    <x v="0"/>
    <x v="4"/>
    <x v="172"/>
    <x v="0"/>
    <x v="24"/>
    <s v="Required-Conditional"/>
    <m/>
    <x v="24"/>
    <x v="18"/>
  </r>
  <r>
    <n v="176"/>
    <x v="0"/>
    <x v="4"/>
    <x v="173"/>
    <x v="0"/>
    <x v="25"/>
    <s v="Required-Conditional"/>
    <m/>
    <x v="25"/>
    <x v="18"/>
  </r>
  <r>
    <n v="177"/>
    <x v="0"/>
    <x v="4"/>
    <x v="174"/>
    <x v="0"/>
    <x v="26"/>
    <s v="Required-Conditional"/>
    <m/>
    <x v="26"/>
    <x v="18"/>
  </r>
  <r>
    <n v="178"/>
    <x v="0"/>
    <x v="5"/>
    <x v="175"/>
    <x v="0"/>
    <x v="4"/>
    <s v="Required"/>
    <s v="As per Standard value List"/>
    <x v="4"/>
    <x v="4"/>
  </r>
  <r>
    <n v="179"/>
    <x v="0"/>
    <x v="5"/>
    <x v="176"/>
    <x v="0"/>
    <x v="1"/>
    <s v="Required"/>
    <s v="As per Standard value List"/>
    <x v="1"/>
    <x v="1"/>
  </r>
  <r>
    <n v="180"/>
    <x v="0"/>
    <x v="5"/>
    <x v="177"/>
    <x v="0"/>
    <x v="29"/>
    <s v="Required"/>
    <s v="As per Standard value List (to be populated as 1 for single session and 2, 3, 4 if there are more than one trading session)"/>
    <x v="29"/>
    <x v="19"/>
  </r>
  <r>
    <n v="181"/>
    <x v="0"/>
    <x v="5"/>
    <x v="178"/>
    <x v="0"/>
    <x v="113"/>
    <s v="Required"/>
    <s v="Market types defined by respective Depository"/>
    <x v="109"/>
    <x v="19"/>
  </r>
  <r>
    <n v="182"/>
    <x v="0"/>
    <x v="5"/>
    <x v="179"/>
    <x v="0"/>
    <x v="114"/>
    <s v="Required"/>
    <s v="Market types defined by respective Depository"/>
    <x v="110"/>
    <x v="19"/>
  </r>
  <r>
    <n v="183"/>
    <x v="0"/>
    <x v="5"/>
    <x v="180"/>
    <x v="0"/>
    <x v="5"/>
    <s v="Required"/>
    <s v="As per Standard Value List"/>
    <x v="5"/>
    <x v="21"/>
  </r>
  <r>
    <n v="184"/>
    <x v="0"/>
    <x v="5"/>
    <x v="181"/>
    <x v="0"/>
    <x v="6"/>
    <s v="Required"/>
    <s v="Settlement number of respective  CC  "/>
    <x v="6"/>
    <x v="1"/>
  </r>
  <r>
    <n v="185"/>
    <x v="0"/>
    <x v="5"/>
    <x v="182"/>
    <x v="0"/>
    <x v="115"/>
    <s v="Required-Conditional"/>
    <s v="Any special settlement scheduled by CC which was not announced by CC in Monthly calendar. Such settlement have separate series. Budget days on Saturday"/>
    <x v="111"/>
    <x v="1"/>
  </r>
  <r>
    <n v="186"/>
    <x v="0"/>
    <x v="5"/>
    <x v="183"/>
    <x v="0"/>
    <x v="116"/>
    <s v="Required"/>
    <s v="Time stamp to be put as 00:00:00 if not SEBI defined"/>
    <x v="112"/>
    <x v="30"/>
  </r>
  <r>
    <n v="187"/>
    <x v="0"/>
    <x v="5"/>
    <x v="184"/>
    <x v="0"/>
    <x v="117"/>
    <s v="Required"/>
    <s v="Time stamp to be put as 00:00:00 if not SEBI defined"/>
    <x v="113"/>
    <x v="30"/>
  </r>
  <r>
    <n v="188"/>
    <x v="0"/>
    <x v="5"/>
    <x v="185"/>
    <x v="0"/>
    <x v="118"/>
    <s v="Required"/>
    <s v="Time stamp to be put as 00:00:00 if not SEBI defined"/>
    <x v="114"/>
    <x v="30"/>
  </r>
  <r>
    <n v="189"/>
    <x v="0"/>
    <x v="5"/>
    <x v="186"/>
    <x v="0"/>
    <x v="119"/>
    <s v="Required"/>
    <s v="Time stamp to be put as 00:00:00 if not SEBI defined"/>
    <x v="115"/>
    <x v="30"/>
  </r>
  <r>
    <n v="190"/>
    <x v="0"/>
    <x v="5"/>
    <x v="187"/>
    <x v="0"/>
    <x v="120"/>
    <s v="Required"/>
    <s v="Time stamp to be put as 00:00:00 if not SEBI defined"/>
    <x v="116"/>
    <x v="30"/>
  </r>
  <r>
    <n v="191"/>
    <x v="0"/>
    <x v="5"/>
    <x v="188"/>
    <x v="0"/>
    <x v="121"/>
    <s v="Required"/>
    <s v="Time stamp to be put as 00:00:00 if not SEBI defined"/>
    <x v="117"/>
    <x v="30"/>
  </r>
  <r>
    <n v="192"/>
    <x v="0"/>
    <x v="5"/>
    <x v="189"/>
    <x v="0"/>
    <x v="122"/>
    <s v="Required"/>
    <s v="Time stamp to be put as 00:00:00 if not SEBI defined"/>
    <x v="118"/>
    <x v="30"/>
  </r>
  <r>
    <n v="193"/>
    <x v="0"/>
    <x v="5"/>
    <x v="190"/>
    <x v="0"/>
    <x v="123"/>
    <s v="Required"/>
    <s v="Time stamp to be put as 00:00:00 if not SEBI defined"/>
    <x v="119"/>
    <x v="30"/>
  </r>
  <r>
    <n v="194"/>
    <x v="0"/>
    <x v="5"/>
    <x v="191"/>
    <x v="0"/>
    <x v="124"/>
    <s v="Required-Conditional"/>
    <s v="As per Standard Value List. Corresponding to the Normal settlement. NA for Auction/ TFT settlement records"/>
    <x v="120"/>
    <x v="21"/>
  </r>
  <r>
    <n v="195"/>
    <x v="0"/>
    <x v="5"/>
    <x v="192"/>
    <x v="0"/>
    <x v="125"/>
    <s v="Required-Conditional"/>
    <s v="Corresponding to the Normal settlement. NA for Auction/ TFT settlement records"/>
    <x v="121"/>
    <x v="1"/>
  </r>
  <r>
    <n v="196"/>
    <x v="0"/>
    <x v="5"/>
    <x v="193"/>
    <x v="0"/>
    <x v="22"/>
    <s v="Required-Conditional"/>
    <m/>
    <x v="22"/>
    <x v="17"/>
  </r>
  <r>
    <n v="197"/>
    <x v="0"/>
    <x v="5"/>
    <x v="194"/>
    <x v="0"/>
    <x v="23"/>
    <s v="Required-Conditional"/>
    <m/>
    <x v="23"/>
    <x v="18"/>
  </r>
  <r>
    <n v="198"/>
    <x v="0"/>
    <x v="5"/>
    <x v="195"/>
    <x v="0"/>
    <x v="24"/>
    <s v="Required-Conditional"/>
    <m/>
    <x v="24"/>
    <x v="18"/>
  </r>
  <r>
    <n v="199"/>
    <x v="0"/>
    <x v="5"/>
    <x v="196"/>
    <x v="0"/>
    <x v="25"/>
    <s v="Required-Conditional"/>
    <m/>
    <x v="25"/>
    <x v="18"/>
  </r>
  <r>
    <n v="200"/>
    <x v="0"/>
    <x v="5"/>
    <x v="197"/>
    <x v="0"/>
    <x v="26"/>
    <s v="Required-Conditional"/>
    <m/>
    <x v="26"/>
    <x v="18"/>
  </r>
  <r>
    <n v="201"/>
    <x v="0"/>
    <x v="6"/>
    <x v="198"/>
    <x v="0"/>
    <x v="126"/>
    <s v="Required"/>
    <m/>
    <x v="122"/>
    <x v="19"/>
  </r>
  <r>
    <n v="202"/>
    <x v="0"/>
    <x v="6"/>
    <x v="199"/>
    <x v="0"/>
    <x v="4"/>
    <s v="Required"/>
    <m/>
    <x v="4"/>
    <x v="4"/>
  </r>
  <r>
    <n v="203"/>
    <x v="0"/>
    <x v="6"/>
    <x v="200"/>
    <x v="0"/>
    <x v="1"/>
    <s v="Required"/>
    <m/>
    <x v="1"/>
    <x v="1"/>
  </r>
  <r>
    <n v="204"/>
    <x v="0"/>
    <x v="6"/>
    <x v="201"/>
    <x v="0"/>
    <x v="5"/>
    <s v="Required-Conditional"/>
    <s v="As per Standard Value List"/>
    <x v="5"/>
    <x v="21"/>
  </r>
  <r>
    <n v="205"/>
    <x v="0"/>
    <x v="6"/>
    <x v="202"/>
    <x v="0"/>
    <x v="6"/>
    <s v="Required-Conditional"/>
    <m/>
    <x v="6"/>
    <x v="1"/>
  </r>
  <r>
    <n v="206"/>
    <x v="0"/>
    <x v="6"/>
    <x v="203"/>
    <x v="0"/>
    <x v="2"/>
    <s v="Required"/>
    <m/>
    <x v="2"/>
    <x v="2"/>
  </r>
  <r>
    <n v="207"/>
    <x v="0"/>
    <x v="6"/>
    <x v="204"/>
    <x v="0"/>
    <x v="3"/>
    <s v="Required-Conditional"/>
    <m/>
    <x v="3"/>
    <x v="3"/>
  </r>
  <r>
    <n v="208"/>
    <x v="0"/>
    <x v="6"/>
    <x v="205"/>
    <x v="0"/>
    <x v="127"/>
    <s v="Required"/>
    <m/>
    <x v="123"/>
    <x v="0"/>
  </r>
  <r>
    <n v="209"/>
    <x v="0"/>
    <x v="6"/>
    <x v="206"/>
    <x v="0"/>
    <x v="128"/>
    <s v="Required"/>
    <m/>
    <x v="0"/>
    <x v="0"/>
  </r>
  <r>
    <n v="210"/>
    <x v="0"/>
    <x v="6"/>
    <x v="207"/>
    <x v="0"/>
    <x v="11"/>
    <s v="Required-Conditional"/>
    <m/>
    <x v="11"/>
    <x v="9"/>
  </r>
  <r>
    <n v="211"/>
    <x v="0"/>
    <x v="6"/>
    <x v="208"/>
    <x v="0"/>
    <x v="129"/>
    <s v="Required-Conditional"/>
    <m/>
    <x v="124"/>
    <x v="31"/>
  </r>
  <r>
    <n v="212"/>
    <x v="0"/>
    <x v="6"/>
    <x v="209"/>
    <x v="0"/>
    <x v="8"/>
    <s v="Required-Conditional"/>
    <s v="As per understanding received from Exchanges the NSE Symbol and BSE script ID is harmonized for majority symbols. Symbol for common securities and BSE script ID for BSE exclusive securities."/>
    <x v="8"/>
    <x v="6"/>
  </r>
  <r>
    <n v="213"/>
    <x v="0"/>
    <x v="6"/>
    <x v="210"/>
    <x v="0"/>
    <x v="9"/>
    <s v="Required-Conditional"/>
    <s v="Series/ Group code of respective MII"/>
    <x v="9"/>
    <x v="7"/>
  </r>
  <r>
    <n v="214"/>
    <x v="0"/>
    <x v="6"/>
    <x v="211"/>
    <x v="0"/>
    <x v="10"/>
    <s v="Required"/>
    <s v="Security/ Contract token of respective MII"/>
    <x v="10"/>
    <x v="8"/>
  </r>
  <r>
    <n v="215"/>
    <x v="0"/>
    <x v="6"/>
    <x v="212"/>
    <x v="0"/>
    <x v="33"/>
    <s v="Required-Conditional"/>
    <s v="As per Standard value List"/>
    <x v="32"/>
    <x v="4"/>
  </r>
  <r>
    <n v="216"/>
    <x v="0"/>
    <x v="6"/>
    <x v="213"/>
    <x v="0"/>
    <x v="7"/>
    <s v="Required-Conditional"/>
    <m/>
    <x v="7"/>
    <x v="5"/>
  </r>
  <r>
    <n v="217"/>
    <x v="0"/>
    <x v="6"/>
    <x v="214"/>
    <x v="0"/>
    <x v="130"/>
    <s v="Required-Conditional"/>
    <m/>
    <x v="33"/>
    <x v="0"/>
  </r>
  <r>
    <n v="218"/>
    <x v="0"/>
    <x v="6"/>
    <x v="215"/>
    <x v="0"/>
    <x v="35"/>
    <s v="Required-Conditional"/>
    <m/>
    <x v="34"/>
    <x v="29"/>
  </r>
  <r>
    <n v="219"/>
    <x v="0"/>
    <x v="6"/>
    <x v="216"/>
    <x v="0"/>
    <x v="36"/>
    <s v="Required-Conditional"/>
    <m/>
    <x v="35"/>
    <x v="19"/>
  </r>
  <r>
    <n v="220"/>
    <x v="0"/>
    <x v="6"/>
    <x v="217"/>
    <x v="0"/>
    <x v="54"/>
    <s v="Required-Conditional"/>
    <m/>
    <x v="53"/>
    <x v="13"/>
  </r>
  <r>
    <n v="221"/>
    <x v="0"/>
    <x v="6"/>
    <x v="218"/>
    <x v="0"/>
    <x v="55"/>
    <s v="Required-Conditional"/>
    <m/>
    <x v="54"/>
    <x v="15"/>
  </r>
  <r>
    <n v="222"/>
    <x v="0"/>
    <x v="6"/>
    <x v="219"/>
    <x v="0"/>
    <x v="56"/>
    <s v="Required-Conditional"/>
    <m/>
    <x v="55"/>
    <x v="13"/>
  </r>
  <r>
    <n v="223"/>
    <x v="0"/>
    <x v="6"/>
    <x v="220"/>
    <x v="0"/>
    <x v="57"/>
    <s v="Required-Conditional"/>
    <m/>
    <x v="56"/>
    <x v="15"/>
  </r>
  <r>
    <n v="224"/>
    <x v="0"/>
    <x v="6"/>
    <x v="221"/>
    <x v="0"/>
    <x v="131"/>
    <s v="Required-Conditional"/>
    <m/>
    <x v="125"/>
    <x v="13"/>
  </r>
  <r>
    <n v="225"/>
    <x v="0"/>
    <x v="6"/>
    <x v="222"/>
    <x v="0"/>
    <x v="132"/>
    <s v="Required-Conditional"/>
    <m/>
    <x v="126"/>
    <x v="15"/>
  </r>
  <r>
    <n v="226"/>
    <x v="0"/>
    <x v="6"/>
    <x v="223"/>
    <x v="0"/>
    <x v="133"/>
    <s v="Required-Conditional"/>
    <m/>
    <x v="127"/>
    <x v="13"/>
  </r>
  <r>
    <n v="227"/>
    <x v="0"/>
    <x v="6"/>
    <x v="224"/>
    <x v="0"/>
    <x v="134"/>
    <s v="Required-Conditional"/>
    <m/>
    <x v="128"/>
    <x v="15"/>
  </r>
  <r>
    <n v="228"/>
    <x v="0"/>
    <x v="6"/>
    <x v="225"/>
    <x v="0"/>
    <x v="135"/>
    <s v="Required-Conditional"/>
    <m/>
    <x v="129"/>
    <x v="15"/>
  </r>
  <r>
    <n v="229"/>
    <x v="0"/>
    <x v="6"/>
    <x v="226"/>
    <x v="0"/>
    <x v="136"/>
    <s v="Required-Conditional"/>
    <m/>
    <x v="130"/>
    <x v="26"/>
  </r>
  <r>
    <n v="230"/>
    <x v="0"/>
    <x v="6"/>
    <x v="227"/>
    <x v="0"/>
    <x v="107"/>
    <s v="Required-Conditional"/>
    <m/>
    <x v="104"/>
    <x v="29"/>
  </r>
  <r>
    <n v="231"/>
    <x v="0"/>
    <x v="6"/>
    <x v="228"/>
    <x v="0"/>
    <x v="137"/>
    <s v="Required-Conditional"/>
    <m/>
    <x v="131"/>
    <x v="15"/>
  </r>
  <r>
    <n v="232"/>
    <x v="0"/>
    <x v="6"/>
    <x v="229"/>
    <x v="0"/>
    <x v="138"/>
    <s v="Required-Conditional"/>
    <m/>
    <x v="132"/>
    <x v="15"/>
  </r>
  <r>
    <n v="233"/>
    <x v="0"/>
    <x v="6"/>
    <x v="230"/>
    <x v="0"/>
    <x v="139"/>
    <s v="Required"/>
    <m/>
    <x v="133"/>
    <x v="29"/>
  </r>
  <r>
    <n v="234"/>
    <x v="0"/>
    <x v="6"/>
    <x v="231"/>
    <x v="0"/>
    <x v="22"/>
    <s v="Required-Conditional"/>
    <m/>
    <x v="22"/>
    <x v="17"/>
  </r>
  <r>
    <n v="235"/>
    <x v="0"/>
    <x v="6"/>
    <x v="232"/>
    <x v="0"/>
    <x v="23"/>
    <s v="Required-Conditional"/>
    <m/>
    <x v="23"/>
    <x v="18"/>
  </r>
  <r>
    <n v="236"/>
    <x v="0"/>
    <x v="6"/>
    <x v="233"/>
    <x v="0"/>
    <x v="24"/>
    <s v="Required-Conditional"/>
    <m/>
    <x v="24"/>
    <x v="18"/>
  </r>
  <r>
    <n v="237"/>
    <x v="0"/>
    <x v="6"/>
    <x v="234"/>
    <x v="0"/>
    <x v="25"/>
    <s v="Required-Conditional"/>
    <m/>
    <x v="25"/>
    <x v="18"/>
  </r>
  <r>
    <n v="238"/>
    <x v="0"/>
    <x v="6"/>
    <x v="235"/>
    <x v="0"/>
    <x v="26"/>
    <s v="Required-Conditional"/>
    <m/>
    <x v="26"/>
    <x v="18"/>
  </r>
  <r>
    <n v="239"/>
    <x v="0"/>
    <x v="7"/>
    <x v="236"/>
    <x v="0"/>
    <x v="126"/>
    <s v="Required"/>
    <s v="As per Standard value List"/>
    <x v="122"/>
    <x v="19"/>
  </r>
  <r>
    <n v="240"/>
    <x v="0"/>
    <x v="7"/>
    <x v="237"/>
    <x v="0"/>
    <x v="4"/>
    <s v="Required"/>
    <s v="As per Standard value List"/>
    <x v="4"/>
    <x v="4"/>
  </r>
  <r>
    <n v="241"/>
    <x v="0"/>
    <x v="7"/>
    <x v="238"/>
    <x v="0"/>
    <x v="1"/>
    <s v="Required"/>
    <m/>
    <x v="1"/>
    <x v="1"/>
  </r>
  <r>
    <n v="242"/>
    <x v="0"/>
    <x v="7"/>
    <x v="239"/>
    <x v="0"/>
    <x v="140"/>
    <s v="Required"/>
    <m/>
    <x v="134"/>
    <x v="0"/>
  </r>
  <r>
    <n v="243"/>
    <x v="0"/>
    <x v="7"/>
    <x v="240"/>
    <x v="0"/>
    <x v="141"/>
    <s v="Required"/>
    <m/>
    <x v="123"/>
    <x v="0"/>
  </r>
  <r>
    <n v="244"/>
    <x v="0"/>
    <x v="7"/>
    <x v="241"/>
    <x v="0"/>
    <x v="0"/>
    <s v="Required"/>
    <m/>
    <x v="0"/>
    <x v="0"/>
  </r>
  <r>
    <n v="245"/>
    <x v="0"/>
    <x v="7"/>
    <x v="242"/>
    <x v="0"/>
    <x v="5"/>
    <s v="Required-Conditional"/>
    <s v="As per Standard Value List"/>
    <x v="5"/>
    <x v="21"/>
  </r>
  <r>
    <n v="246"/>
    <x v="0"/>
    <x v="7"/>
    <x v="243"/>
    <x v="0"/>
    <x v="6"/>
    <s v="Required-Conditional"/>
    <s v="this would be of respective  CC  "/>
    <x v="6"/>
    <x v="1"/>
  </r>
  <r>
    <n v="247"/>
    <x v="0"/>
    <x v="7"/>
    <x v="244"/>
    <x v="0"/>
    <x v="2"/>
    <s v="Required"/>
    <m/>
    <x v="2"/>
    <x v="2"/>
  </r>
  <r>
    <n v="248"/>
    <x v="0"/>
    <x v="7"/>
    <x v="245"/>
    <x v="0"/>
    <x v="3"/>
    <s v="Required-Conditional"/>
    <m/>
    <x v="3"/>
    <x v="3"/>
  </r>
  <r>
    <n v="249"/>
    <x v="0"/>
    <x v="7"/>
    <x v="246"/>
    <x v="0"/>
    <x v="11"/>
    <s v="Required-Conditional"/>
    <m/>
    <x v="11"/>
    <x v="9"/>
  </r>
  <r>
    <n v="250"/>
    <x v="0"/>
    <x v="7"/>
    <x v="247"/>
    <x v="0"/>
    <x v="8"/>
    <s v="Required-Conditional"/>
    <s v="As per understanding received from Exchanges the NSE Symbol and BSE script ID is harmonized for majority symbols. Symbol for common securities and BSE script ID for BSE exclusive securities."/>
    <x v="8"/>
    <x v="6"/>
  </r>
  <r>
    <n v="251"/>
    <x v="0"/>
    <x v="7"/>
    <x v="248"/>
    <x v="0"/>
    <x v="9"/>
    <s v="Required-Conditional"/>
    <s v="Series/ Group code of respective MII"/>
    <x v="9"/>
    <x v="7"/>
  </r>
  <r>
    <n v="252"/>
    <x v="0"/>
    <x v="7"/>
    <x v="249"/>
    <x v="0"/>
    <x v="10"/>
    <s v="Required"/>
    <s v="Security/ Contract token of respective MII"/>
    <x v="10"/>
    <x v="8"/>
  </r>
  <r>
    <n v="253"/>
    <x v="0"/>
    <x v="7"/>
    <x v="250"/>
    <x v="0"/>
    <x v="33"/>
    <s v="Required-Conditional"/>
    <s v="As per Standard value List"/>
    <x v="32"/>
    <x v="4"/>
  </r>
  <r>
    <n v="254"/>
    <x v="0"/>
    <x v="7"/>
    <x v="251"/>
    <x v="0"/>
    <x v="7"/>
    <s v="Required-Conditional"/>
    <m/>
    <x v="7"/>
    <x v="5"/>
  </r>
  <r>
    <n v="255"/>
    <x v="0"/>
    <x v="7"/>
    <x v="252"/>
    <x v="0"/>
    <x v="130"/>
    <s v="Required-Conditional"/>
    <m/>
    <x v="33"/>
    <x v="0"/>
  </r>
  <r>
    <n v="256"/>
    <x v="0"/>
    <x v="7"/>
    <x v="253"/>
    <x v="0"/>
    <x v="36"/>
    <s v="Required-Conditional"/>
    <m/>
    <x v="35"/>
    <x v="19"/>
  </r>
  <r>
    <n v="257"/>
    <x v="0"/>
    <x v="7"/>
    <x v="254"/>
    <x v="0"/>
    <x v="35"/>
    <s v="Required-Conditional"/>
    <m/>
    <x v="34"/>
    <x v="29"/>
  </r>
  <r>
    <n v="258"/>
    <x v="0"/>
    <x v="7"/>
    <x v="255"/>
    <x v="0"/>
    <x v="107"/>
    <s v="Required-Conditional"/>
    <m/>
    <x v="104"/>
    <x v="15"/>
  </r>
  <r>
    <n v="259"/>
    <x v="0"/>
    <x v="7"/>
    <x v="256"/>
    <x v="0"/>
    <x v="54"/>
    <s v="Required-Conditional"/>
    <m/>
    <x v="53"/>
    <x v="13"/>
  </r>
  <r>
    <n v="260"/>
    <x v="0"/>
    <x v="7"/>
    <x v="257"/>
    <x v="0"/>
    <x v="55"/>
    <s v="Required-Conditional"/>
    <m/>
    <x v="54"/>
    <x v="15"/>
  </r>
  <r>
    <n v="261"/>
    <x v="0"/>
    <x v="7"/>
    <x v="258"/>
    <x v="0"/>
    <x v="56"/>
    <s v="Required-Conditional"/>
    <m/>
    <x v="55"/>
    <x v="13"/>
  </r>
  <r>
    <n v="262"/>
    <x v="0"/>
    <x v="7"/>
    <x v="259"/>
    <x v="0"/>
    <x v="57"/>
    <s v="Required-Conditional"/>
    <m/>
    <x v="56"/>
    <x v="15"/>
  </r>
  <r>
    <n v="263"/>
    <x v="0"/>
    <x v="7"/>
    <x v="260"/>
    <x v="0"/>
    <x v="142"/>
    <s v="Required-Conditional"/>
    <m/>
    <x v="135"/>
    <x v="29"/>
  </r>
  <r>
    <n v="264"/>
    <x v="0"/>
    <x v="7"/>
    <x v="261"/>
    <x v="0"/>
    <x v="143"/>
    <s v="Required-Conditional"/>
    <m/>
    <x v="136"/>
    <x v="13"/>
  </r>
  <r>
    <n v="265"/>
    <x v="0"/>
    <x v="7"/>
    <x v="262"/>
    <x v="0"/>
    <x v="144"/>
    <s v="Required-Conditional"/>
    <m/>
    <x v="137"/>
    <x v="13"/>
  </r>
  <r>
    <n v="266"/>
    <x v="0"/>
    <x v="7"/>
    <x v="263"/>
    <x v="0"/>
    <x v="145"/>
    <s v="Required-Conditional"/>
    <m/>
    <x v="138"/>
    <x v="13"/>
  </r>
  <r>
    <n v="267"/>
    <x v="0"/>
    <x v="7"/>
    <x v="264"/>
    <x v="0"/>
    <x v="146"/>
    <s v="Required-Conditional"/>
    <m/>
    <x v="139"/>
    <x v="15"/>
  </r>
  <r>
    <n v="268"/>
    <x v="0"/>
    <x v="7"/>
    <x v="265"/>
    <x v="0"/>
    <x v="147"/>
    <s v="Required-Conditional"/>
    <m/>
    <x v="140"/>
    <x v="15"/>
  </r>
  <r>
    <n v="269"/>
    <x v="0"/>
    <x v="7"/>
    <x v="266"/>
    <x v="0"/>
    <x v="148"/>
    <s v="Required-Conditional"/>
    <m/>
    <x v="141"/>
    <x v="15"/>
  </r>
  <r>
    <n v="270"/>
    <x v="0"/>
    <x v="7"/>
    <x v="267"/>
    <x v="0"/>
    <x v="149"/>
    <s v="Required-Conditional"/>
    <m/>
    <x v="142"/>
    <x v="15"/>
  </r>
  <r>
    <n v="271"/>
    <x v="0"/>
    <x v="7"/>
    <x v="268"/>
    <x v="0"/>
    <x v="150"/>
    <s v="Required-Conditional"/>
    <m/>
    <x v="143"/>
    <x v="15"/>
  </r>
  <r>
    <n v="272"/>
    <x v="0"/>
    <x v="7"/>
    <x v="269"/>
    <x v="0"/>
    <x v="151"/>
    <s v="Required-Conditional"/>
    <m/>
    <x v="144"/>
    <x v="15"/>
  </r>
  <r>
    <n v="273"/>
    <x v="0"/>
    <x v="7"/>
    <x v="270"/>
    <x v="0"/>
    <x v="152"/>
    <s v="Required-Conditional"/>
    <m/>
    <x v="145"/>
    <x v="15"/>
  </r>
  <r>
    <n v="274"/>
    <x v="0"/>
    <x v="7"/>
    <x v="271"/>
    <x v="0"/>
    <x v="153"/>
    <s v="Required-Conditional"/>
    <m/>
    <x v="146"/>
    <x v="15"/>
  </r>
  <r>
    <n v="275"/>
    <x v="0"/>
    <x v="7"/>
    <x v="272"/>
    <x v="0"/>
    <x v="154"/>
    <s v="Required-Conditional"/>
    <m/>
    <x v="147"/>
    <x v="13"/>
  </r>
  <r>
    <n v="276"/>
    <x v="0"/>
    <x v="7"/>
    <x v="273"/>
    <x v="0"/>
    <x v="155"/>
    <s v="Required-Conditional"/>
    <m/>
    <x v="148"/>
    <x v="15"/>
  </r>
  <r>
    <n v="277"/>
    <x v="0"/>
    <x v="7"/>
    <x v="274"/>
    <x v="0"/>
    <x v="156"/>
    <s v="Required-Conditional"/>
    <m/>
    <x v="149"/>
    <x v="15"/>
  </r>
  <r>
    <n v="278"/>
    <x v="0"/>
    <x v="7"/>
    <x v="275"/>
    <x v="0"/>
    <x v="157"/>
    <s v="Required-Conditional"/>
    <m/>
    <x v="150"/>
    <x v="15"/>
  </r>
  <r>
    <n v="279"/>
    <x v="0"/>
    <x v="7"/>
    <x v="276"/>
    <x v="0"/>
    <x v="158"/>
    <s v="Required-Conditional"/>
    <m/>
    <x v="151"/>
    <x v="15"/>
  </r>
  <r>
    <n v="281"/>
    <x v="0"/>
    <x v="7"/>
    <x v="277"/>
    <x v="0"/>
    <x v="159"/>
    <s v="Required-Conditional"/>
    <m/>
    <x v="152"/>
    <x v="15"/>
  </r>
  <r>
    <n v="282"/>
    <x v="0"/>
    <x v="7"/>
    <x v="278"/>
    <x v="0"/>
    <x v="160"/>
    <s v="Required-Conditional"/>
    <m/>
    <x v="153"/>
    <x v="15"/>
  </r>
  <r>
    <n v="283"/>
    <x v="0"/>
    <x v="7"/>
    <x v="279"/>
    <x v="0"/>
    <x v="161"/>
    <s v="Required"/>
    <m/>
    <x v="154"/>
    <x v="15"/>
  </r>
  <r>
    <n v="284"/>
    <x v="0"/>
    <x v="7"/>
    <x v="280"/>
    <x v="0"/>
    <x v="22"/>
    <s v="Required-Conditional"/>
    <m/>
    <x v="22"/>
    <x v="17"/>
  </r>
  <r>
    <n v="285"/>
    <x v="0"/>
    <x v="7"/>
    <x v="281"/>
    <x v="0"/>
    <x v="23"/>
    <s v="Required-Conditional"/>
    <m/>
    <x v="23"/>
    <x v="18"/>
  </r>
  <r>
    <n v="286"/>
    <x v="0"/>
    <x v="7"/>
    <x v="282"/>
    <x v="0"/>
    <x v="24"/>
    <s v="Required-Conditional"/>
    <m/>
    <x v="24"/>
    <x v="18"/>
  </r>
  <r>
    <n v="287"/>
    <x v="0"/>
    <x v="7"/>
    <x v="283"/>
    <x v="0"/>
    <x v="25"/>
    <s v="Required-Conditional"/>
    <m/>
    <x v="25"/>
    <x v="18"/>
  </r>
  <r>
    <n v="288"/>
    <x v="0"/>
    <x v="7"/>
    <x v="284"/>
    <x v="0"/>
    <x v="26"/>
    <s v="Required-Conditional"/>
    <m/>
    <x v="26"/>
    <x v="18"/>
  </r>
  <r>
    <n v="289"/>
    <x v="0"/>
    <x v="8"/>
    <x v="285"/>
    <x v="0"/>
    <x v="140"/>
    <s v="Required"/>
    <m/>
    <x v="134"/>
    <x v="0"/>
  </r>
  <r>
    <n v="290"/>
    <x v="0"/>
    <x v="8"/>
    <x v="286"/>
    <x v="0"/>
    <x v="28"/>
    <s v="Required"/>
    <s v="The day when session starts. Where applicable"/>
    <x v="28"/>
    <x v="0"/>
  </r>
  <r>
    <n v="291"/>
    <x v="0"/>
    <x v="8"/>
    <x v="287"/>
    <x v="0"/>
    <x v="4"/>
    <s v="Required"/>
    <s v="As per Standard value List"/>
    <x v="4"/>
    <x v="4"/>
  </r>
  <r>
    <n v="292"/>
    <x v="0"/>
    <x v="8"/>
    <x v="288"/>
    <x v="0"/>
    <x v="1"/>
    <s v="Required"/>
    <s v="As per Standard value List"/>
    <x v="1"/>
    <x v="1"/>
  </r>
  <r>
    <n v="293"/>
    <x v="0"/>
    <x v="8"/>
    <x v="289"/>
    <x v="0"/>
    <x v="162"/>
    <s v="Required"/>
    <s v="As per Standard value List"/>
    <x v="155"/>
    <x v="4"/>
  </r>
  <r>
    <n v="294"/>
    <x v="0"/>
    <x v="8"/>
    <x v="290"/>
    <x v="0"/>
    <x v="2"/>
    <s v="Required"/>
    <m/>
    <x v="2"/>
    <x v="2"/>
  </r>
  <r>
    <n v="295"/>
    <x v="0"/>
    <x v="8"/>
    <x v="291"/>
    <x v="0"/>
    <x v="163"/>
    <s v="Required"/>
    <m/>
    <x v="156"/>
    <x v="32"/>
  </r>
  <r>
    <n v="296"/>
    <x v="0"/>
    <x v="8"/>
    <x v="292"/>
    <x v="0"/>
    <x v="33"/>
    <s v="Required"/>
    <s v="As per Standard value List"/>
    <x v="32"/>
    <x v="4"/>
  </r>
  <r>
    <n v="297"/>
    <x v="0"/>
    <x v="8"/>
    <x v="293"/>
    <x v="0"/>
    <x v="10"/>
    <s v="Required"/>
    <s v="Security/ Contract token of respective MII"/>
    <x v="10"/>
    <x v="8"/>
  </r>
  <r>
    <n v="298"/>
    <x v="0"/>
    <x v="8"/>
    <x v="294"/>
    <x v="0"/>
    <x v="7"/>
    <s v="Required-Conditional"/>
    <m/>
    <x v="7"/>
    <x v="5"/>
  </r>
  <r>
    <n v="299"/>
    <x v="0"/>
    <x v="8"/>
    <x v="295"/>
    <x v="0"/>
    <x v="8"/>
    <s v="Required"/>
    <s v="As per understanding received from Exchanges the NSE Symbol and BSE script ID is harmonized for majority symbols. Symbol for common securities and BSE script ID for BSE exclusive securities."/>
    <x v="8"/>
    <x v="6"/>
  </r>
  <r>
    <n v="300"/>
    <x v="0"/>
    <x v="8"/>
    <x v="296"/>
    <x v="0"/>
    <x v="9"/>
    <s v="Required-Conditional"/>
    <s v="Series/ Group code of respective MII"/>
    <x v="9"/>
    <x v="7"/>
  </r>
  <r>
    <n v="301"/>
    <x v="0"/>
    <x v="8"/>
    <x v="297"/>
    <x v="0"/>
    <x v="130"/>
    <s v="Required-Conditional"/>
    <s v="ISO 8601 : BIS 7900 (YYYYMMDD)"/>
    <x v="33"/>
    <x v="0"/>
  </r>
  <r>
    <n v="302"/>
    <x v="0"/>
    <x v="8"/>
    <x v="298"/>
    <x v="0"/>
    <x v="87"/>
    <s v="Required-Conditional"/>
    <s v="ISO 8601 : BIS 7900 (YYYYMMDD)"/>
    <x v="84"/>
    <x v="0"/>
  </r>
  <r>
    <n v="303"/>
    <x v="0"/>
    <x v="8"/>
    <x v="299"/>
    <x v="0"/>
    <x v="35"/>
    <s v="Required-Conditional"/>
    <m/>
    <x v="34"/>
    <x v="29"/>
  </r>
  <r>
    <n v="304"/>
    <x v="0"/>
    <x v="8"/>
    <x v="300"/>
    <x v="0"/>
    <x v="36"/>
    <s v="Required-Conditional"/>
    <m/>
    <x v="35"/>
    <x v="19"/>
  </r>
  <r>
    <n v="305"/>
    <x v="0"/>
    <x v="8"/>
    <x v="301"/>
    <x v="0"/>
    <x v="164"/>
    <s v="Required"/>
    <s v="Name of security for cash segment/ Contract descriptor for derivative"/>
    <x v="157"/>
    <x v="33"/>
  </r>
  <r>
    <n v="306"/>
    <x v="0"/>
    <x v="8"/>
    <x v="302"/>
    <x v="0"/>
    <x v="31"/>
    <s v="Required"/>
    <s v="As per Standard value List"/>
    <x v="31"/>
    <x v="12"/>
  </r>
  <r>
    <n v="307"/>
    <x v="0"/>
    <x v="8"/>
    <x v="303"/>
    <x v="0"/>
    <x v="11"/>
    <s v="Required"/>
    <m/>
    <x v="11"/>
    <x v="9"/>
  </r>
  <r>
    <n v="308"/>
    <x v="0"/>
    <x v="8"/>
    <x v="304"/>
    <x v="0"/>
    <x v="165"/>
    <s v="Required-Conditional"/>
    <s v="As per Standard value List"/>
    <x v="158"/>
    <x v="34"/>
  </r>
  <r>
    <n v="309"/>
    <x v="0"/>
    <x v="8"/>
    <x v="305"/>
    <x v="0"/>
    <x v="166"/>
    <s v="Required-Conditional"/>
    <m/>
    <x v="159"/>
    <x v="3"/>
  </r>
  <r>
    <n v="310"/>
    <x v="0"/>
    <x v="8"/>
    <x v="306"/>
    <x v="0"/>
    <x v="167"/>
    <s v="Required-Conditional"/>
    <m/>
    <x v="64"/>
    <x v="3"/>
  </r>
  <r>
    <n v="311"/>
    <x v="0"/>
    <x v="8"/>
    <x v="307"/>
    <x v="0"/>
    <x v="5"/>
    <s v="Required-Conditional"/>
    <s v="As per Standard Value List"/>
    <x v="5"/>
    <x v="21"/>
  </r>
  <r>
    <n v="312"/>
    <x v="0"/>
    <x v="8"/>
    <x v="308"/>
    <x v="0"/>
    <x v="6"/>
    <s v="Required-Conditional"/>
    <s v="this would be of respective  CC  "/>
    <x v="6"/>
    <x v="21"/>
  </r>
  <r>
    <n v="313"/>
    <x v="0"/>
    <x v="8"/>
    <x v="309"/>
    <x v="0"/>
    <x v="168"/>
    <s v="Required"/>
    <s v="As per Standard value List"/>
    <x v="160"/>
    <x v="21"/>
  </r>
  <r>
    <n v="314"/>
    <x v="0"/>
    <x v="8"/>
    <x v="310"/>
    <x v="0"/>
    <x v="169"/>
    <s v="Required"/>
    <m/>
    <x v="161"/>
    <x v="13"/>
  </r>
  <r>
    <n v="315"/>
    <x v="0"/>
    <x v="8"/>
    <x v="311"/>
    <x v="0"/>
    <x v="88"/>
    <s v="Required"/>
    <m/>
    <x v="85"/>
    <x v="13"/>
  </r>
  <r>
    <n v="316"/>
    <x v="0"/>
    <x v="8"/>
    <x v="312"/>
    <x v="0"/>
    <x v="170"/>
    <s v="Required"/>
    <m/>
    <x v="162"/>
    <x v="15"/>
  </r>
  <r>
    <n v="317"/>
    <x v="0"/>
    <x v="8"/>
    <x v="313"/>
    <x v="0"/>
    <x v="171"/>
    <s v="Required"/>
    <m/>
    <x v="163"/>
    <x v="35"/>
  </r>
  <r>
    <n v="318"/>
    <x v="0"/>
    <x v="8"/>
    <x v="314"/>
    <x v="0"/>
    <x v="172"/>
    <s v="Required"/>
    <s v="For CC file_x000a_OR: Trades considered for obligation computation whether modified or not_x000a_CF: CP trades post clearing member confirmation. Applicable for FO, CD, COM. Not applicable for Cash segment"/>
    <x v="164"/>
    <x v="36"/>
  </r>
  <r>
    <n v="319"/>
    <x v="0"/>
    <x v="8"/>
    <x v="315"/>
    <x v="0"/>
    <x v="173"/>
    <s v="Required"/>
    <s v="ISO 8601 : BIS 7900 ( yyyy-MM-dd'T'HH:mm:ss). Original time"/>
    <x v="165"/>
    <x v="16"/>
  </r>
  <r>
    <n v="320"/>
    <x v="0"/>
    <x v="8"/>
    <x v="316"/>
    <x v="0"/>
    <x v="174"/>
    <s v="Required"/>
    <s v="ISO 8601 : BIS 7900 ( yyyy-MM-dd'T'HH:mm:ss): Modified time if trade is modified"/>
    <x v="166"/>
    <x v="16"/>
  </r>
  <r>
    <n v="321"/>
    <x v="0"/>
    <x v="8"/>
    <x v="317"/>
    <x v="0"/>
    <x v="175"/>
    <s v="Required-Conditional"/>
    <s v="ISO 8601 : BIS 7900 ( yyyy-MM-dd'T'HH:mm:ss): Original order trade date and time"/>
    <x v="167"/>
    <x v="37"/>
  </r>
  <r>
    <n v="322"/>
    <x v="0"/>
    <x v="8"/>
    <x v="318"/>
    <x v="0"/>
    <x v="176"/>
    <s v="Required-Conditional"/>
    <s v="ISO 8601 : BIS 7900 ( yyyy-MM-dd'T'HH:mm:ss)"/>
    <x v="168"/>
    <x v="30"/>
  </r>
  <r>
    <n v="323"/>
    <x v="0"/>
    <x v="8"/>
    <x v="319"/>
    <x v="0"/>
    <x v="177"/>
    <s v="Required"/>
    <s v="User ID as provided by Exchange: User id"/>
    <x v="169"/>
    <x v="38"/>
  </r>
  <r>
    <n v="324"/>
    <x v="0"/>
    <x v="8"/>
    <x v="320"/>
    <x v="0"/>
    <x v="178"/>
    <s v="Required"/>
    <s v="Branch ID as provided by Exchange: Branch id"/>
    <x v="170"/>
    <x v="39"/>
  </r>
  <r>
    <n v="325"/>
    <x v="0"/>
    <x v="8"/>
    <x v="321"/>
    <x v="0"/>
    <x v="29"/>
    <s v="Required"/>
    <s v="As per Standard value List (to be populated as 1 for single session and 2, 3, 4 if there are more than one trading session)"/>
    <x v="29"/>
    <x v="19"/>
  </r>
  <r>
    <n v="326"/>
    <x v="0"/>
    <x v="8"/>
    <x v="322"/>
    <x v="0"/>
    <x v="179"/>
    <s v="Required-Conditional"/>
    <s v="As per Standard value list."/>
    <x v="171"/>
    <x v="34"/>
  </r>
  <r>
    <n v="327"/>
    <x v="0"/>
    <x v="8"/>
    <x v="323"/>
    <x v="0"/>
    <x v="180"/>
    <s v="Required-Conditional"/>
    <s v="As per Standard value list."/>
    <x v="172"/>
    <x v="34"/>
  </r>
  <r>
    <n v="328"/>
    <x v="0"/>
    <x v="8"/>
    <x v="324"/>
    <x v="0"/>
    <x v="181"/>
    <s v="Required-Conditional"/>
    <s v="As per Standard value List"/>
    <x v="173"/>
    <x v="34"/>
  </r>
  <r>
    <n v="329"/>
    <x v="0"/>
    <x v="8"/>
    <x v="325"/>
    <x v="0"/>
    <x v="182"/>
    <s v="Required-Conditional"/>
    <s v="As per Standard value list."/>
    <x v="174"/>
    <x v="19"/>
  </r>
  <r>
    <n v="330"/>
    <x v="0"/>
    <x v="8"/>
    <x v="326"/>
    <x v="0"/>
    <x v="22"/>
    <s v="Required-Conditional"/>
    <m/>
    <x v="22"/>
    <x v="17"/>
  </r>
  <r>
    <n v="331"/>
    <x v="0"/>
    <x v="8"/>
    <x v="327"/>
    <x v="0"/>
    <x v="23"/>
    <s v="Required-Conditional"/>
    <m/>
    <x v="23"/>
    <x v="18"/>
  </r>
  <r>
    <n v="332"/>
    <x v="0"/>
    <x v="8"/>
    <x v="328"/>
    <x v="0"/>
    <x v="24"/>
    <s v="Required-Conditional"/>
    <m/>
    <x v="24"/>
    <x v="18"/>
  </r>
  <r>
    <n v="333"/>
    <x v="0"/>
    <x v="8"/>
    <x v="329"/>
    <x v="0"/>
    <x v="25"/>
    <s v="Required-Conditional"/>
    <m/>
    <x v="25"/>
    <x v="18"/>
  </r>
  <r>
    <n v="334"/>
    <x v="0"/>
    <x v="8"/>
    <x v="330"/>
    <x v="0"/>
    <x v="26"/>
    <s v="Required-Conditional"/>
    <m/>
    <x v="26"/>
    <x v="18"/>
  </r>
  <r>
    <n v="289"/>
    <x v="1"/>
    <x v="9"/>
    <x v="331"/>
    <x v="0"/>
    <x v="140"/>
    <s v="Required"/>
    <s v="Format (YYYY-MM-DD)"/>
    <x v="134"/>
    <x v="40"/>
  </r>
  <r>
    <n v="290"/>
    <x v="1"/>
    <x v="9"/>
    <x v="332"/>
    <x v="0"/>
    <x v="28"/>
    <s v="Required"/>
    <s v="Format (YYYY-MM-DD)_x000a_it will be date when the session has started"/>
    <x v="28"/>
    <x v="40"/>
  </r>
  <r>
    <n v="291"/>
    <x v="1"/>
    <x v="9"/>
    <x v="333"/>
    <x v="0"/>
    <x v="4"/>
    <s v="Required"/>
    <s v="values will be populated as per standard value list"/>
    <x v="4"/>
    <x v="4"/>
  </r>
  <r>
    <n v="292"/>
    <x v="1"/>
    <x v="9"/>
    <x v="334"/>
    <x v="0"/>
    <x v="1"/>
    <s v="Required"/>
    <s v="values will be populated as per standard value list"/>
    <x v="1"/>
    <x v="1"/>
  </r>
  <r>
    <n v="293"/>
    <x v="1"/>
    <x v="9"/>
    <x v="335"/>
    <x v="0"/>
    <x v="33"/>
    <s v="Required"/>
    <s v="values will be populated as per standard value list"/>
    <x v="32"/>
    <x v="4"/>
  </r>
  <r>
    <n v="294"/>
    <x v="1"/>
    <x v="9"/>
    <x v="336"/>
    <x v="0"/>
    <x v="183"/>
    <s v="Required"/>
    <m/>
    <x v="10"/>
    <x v="8"/>
  </r>
  <r>
    <n v="295"/>
    <x v="1"/>
    <x v="9"/>
    <x v="337"/>
    <x v="0"/>
    <x v="7"/>
    <s v="Required-Conditional"/>
    <s v="Populated only for Equity segment , other segment blank"/>
    <x v="7"/>
    <x v="5"/>
  </r>
  <r>
    <n v="296"/>
    <x v="1"/>
    <x v="9"/>
    <x v="338"/>
    <x v="0"/>
    <x v="184"/>
    <s v="Required"/>
    <m/>
    <x v="8"/>
    <x v="6"/>
  </r>
  <r>
    <n v="297"/>
    <x v="1"/>
    <x v="9"/>
    <x v="339"/>
    <x v="0"/>
    <x v="185"/>
    <s v="Required-Conditional"/>
    <s v="Populated only for Equity segment , other segment blank"/>
    <x v="9"/>
    <x v="7"/>
  </r>
  <r>
    <n v="298"/>
    <x v="1"/>
    <x v="9"/>
    <x v="340"/>
    <x v="0"/>
    <x v="86"/>
    <s v="Required-Conditional"/>
    <s v="Instrument Original Expiry Date is the expiry date of the contract when it was started_x000a__x000a_Format (YYYY-MM-DD)"/>
    <x v="33"/>
    <x v="40"/>
  </r>
  <r>
    <n v="299"/>
    <x v="1"/>
    <x v="9"/>
    <x v="341"/>
    <x v="0"/>
    <x v="87"/>
    <s v="Required-Conditional"/>
    <s v="Values shall be same as field number 10 . Only when there is a change in expiry date , the revised expiry date shall be populated._x000a__x000a_Format (YYYY-MM-DD)"/>
    <x v="84"/>
    <x v="40"/>
  </r>
  <r>
    <n v="300"/>
    <x v="1"/>
    <x v="9"/>
    <x v="342"/>
    <x v="0"/>
    <x v="35"/>
    <s v="Required-Conditional"/>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34"/>
    <x v="23"/>
  </r>
  <r>
    <n v="301"/>
    <x v="1"/>
    <x v="9"/>
    <x v="343"/>
    <x v="0"/>
    <x v="36"/>
    <s v="Required-Conditional"/>
    <s v="values will be populated as per standard value list"/>
    <x v="35"/>
    <x v="19"/>
  </r>
  <r>
    <n v="302"/>
    <x v="1"/>
    <x v="9"/>
    <x v="344"/>
    <x v="0"/>
    <x v="164"/>
    <s v="Required-Conditional"/>
    <s v="for CM : it is security Name _x000a_For FO/CD/COM :_x000a_-  it is the contract descriptor/contract name /instrument name "/>
    <x v="157"/>
    <x v="33"/>
  </r>
  <r>
    <n v="303"/>
    <x v="1"/>
    <x v="9"/>
    <x v="345"/>
    <x v="0"/>
    <x v="186"/>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5"/>
    <x v="41"/>
  </r>
  <r>
    <n v="304"/>
    <x v="1"/>
    <x v="9"/>
    <x v="346"/>
    <x v="0"/>
    <x v="187"/>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6"/>
    <x v="41"/>
  </r>
  <r>
    <n v="305"/>
    <x v="1"/>
    <x v="9"/>
    <x v="347"/>
    <x v="0"/>
    <x v="188"/>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7"/>
    <x v="41"/>
  </r>
  <r>
    <n v="306"/>
    <x v="1"/>
    <x v="9"/>
    <x v="348"/>
    <x v="0"/>
    <x v="189"/>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8"/>
    <x v="41"/>
  </r>
  <r>
    <n v="307"/>
    <x v="1"/>
    <x v="9"/>
    <x v="349"/>
    <x v="0"/>
    <x v="190"/>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79"/>
    <x v="41"/>
  </r>
  <r>
    <n v="308"/>
    <x v="1"/>
    <x v="9"/>
    <x v="350"/>
    <x v="0"/>
    <x v="191"/>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80"/>
    <x v="41"/>
  </r>
  <r>
    <n v="309"/>
    <x v="1"/>
    <x v="9"/>
    <x v="351"/>
    <x v="0"/>
    <x v="192"/>
    <s v="Required-Conditional"/>
    <s v="ok- ISO tag added as UndrlygPric from existing comm seg bhavcopy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81"/>
    <x v="41"/>
  </r>
  <r>
    <n v="310"/>
    <x v="1"/>
    <x v="9"/>
    <x v="352"/>
    <x v="0"/>
    <x v="107"/>
    <s v="Required-Conditional"/>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04"/>
    <x v="41"/>
  </r>
  <r>
    <n v="311"/>
    <x v="1"/>
    <x v="9"/>
    <x v="353"/>
    <x v="0"/>
    <x v="193"/>
    <s v="Required-Conditional"/>
    <s v="Values to be populated as per sample values provided"/>
    <x v="182"/>
    <x v="42"/>
  </r>
  <r>
    <n v="312"/>
    <x v="1"/>
    <x v="9"/>
    <x v="354"/>
    <x v="0"/>
    <x v="194"/>
    <s v="Required-Conditional"/>
    <s v="Values to be populated as per sample values provided"/>
    <x v="183"/>
    <x v="43"/>
  </r>
  <r>
    <n v="313"/>
    <x v="1"/>
    <x v="9"/>
    <x v="355"/>
    <x v="0"/>
    <x v="195"/>
    <s v="Required"/>
    <s v="-"/>
    <x v="184"/>
    <x v="44"/>
  </r>
  <r>
    <n v="314"/>
    <x v="1"/>
    <x v="9"/>
    <x v="356"/>
    <x v="0"/>
    <x v="196"/>
    <s v="Required"/>
    <s v="OK_x000a_As per confirmation received from vendors_x000a_Max values populated as 19 numeric digits before decimal and 6 numeric digits after decimal._x000a__x000a_Values to be populated as per sample values provided_x000a_For CM/SLB, FO, CD &amp; COM precision will be 2 decimal"/>
    <x v="185"/>
    <x v="45"/>
  </r>
  <r>
    <n v="315"/>
    <x v="1"/>
    <x v="9"/>
    <x v="357"/>
    <x v="0"/>
    <x v="197"/>
    <s v="Required"/>
    <s v="-"/>
    <x v="186"/>
    <x v="44"/>
  </r>
  <r>
    <n v="316"/>
    <x v="1"/>
    <x v="9"/>
    <x v="358"/>
    <x v="0"/>
    <x v="198"/>
    <s v="Required-Conditional"/>
    <s v="Values shall be populated as per below understanding :_x000a_Interim Bhavcopy of Session 1 - I1, F1 - File Nomeclaure - Interim (I1)_x000a__x000a_Interim Bhavcopy of Session 2 - I2, F2 - File Nomeclaure - Interim (I2)_x000a__x000a_Final Bhavcopy of Session 1 - F1 - File Nomeclaure - Final (F1)_x000a__x000a_Final Bhavcopy of Session 2 - F2 - File Nomeclaure - Final (F2)"/>
    <x v="187"/>
    <x v="20"/>
  </r>
  <r>
    <n v="317"/>
    <x v="1"/>
    <x v="9"/>
    <x v="359"/>
    <x v="0"/>
    <x v="88"/>
    <s v="Required"/>
    <s v="To derive total traded lots"/>
    <x v="85"/>
    <x v="13"/>
  </r>
  <r>
    <n v="318"/>
    <x v="1"/>
    <x v="9"/>
    <x v="360"/>
    <x v="0"/>
    <x v="22"/>
    <s v="Required"/>
    <s v="To supply remarks or comments"/>
    <x v="22"/>
    <x v="46"/>
  </r>
  <r>
    <n v="319"/>
    <x v="1"/>
    <x v="9"/>
    <x v="361"/>
    <x v="0"/>
    <x v="23"/>
    <s v="Required-Conditional"/>
    <s v="-"/>
    <x v="23"/>
    <x v="33"/>
  </r>
  <r>
    <n v="320"/>
    <x v="1"/>
    <x v="9"/>
    <x v="362"/>
    <x v="0"/>
    <x v="24"/>
    <s v="Required-Conditional"/>
    <s v="-"/>
    <x v="24"/>
    <x v="33"/>
  </r>
  <r>
    <n v="321"/>
    <x v="1"/>
    <x v="9"/>
    <x v="363"/>
    <x v="0"/>
    <x v="25"/>
    <s v="Required-Conditional"/>
    <s v="-"/>
    <x v="25"/>
    <x v="33"/>
  </r>
  <r>
    <n v="322"/>
    <x v="1"/>
    <x v="9"/>
    <x v="364"/>
    <x v="0"/>
    <x v="26"/>
    <s v="Required-Conditional"/>
    <s v="-"/>
    <x v="26"/>
    <x v="33"/>
  </r>
  <r>
    <n v="323"/>
    <x v="1"/>
    <x v="8"/>
    <x v="285"/>
    <x v="0"/>
    <x v="140"/>
    <s v="Required"/>
    <s v="Format (YYYY-MM-DD)"/>
    <x v="134"/>
    <x v="40"/>
  </r>
  <r>
    <n v="324"/>
    <x v="1"/>
    <x v="8"/>
    <x v="286"/>
    <x v="0"/>
    <x v="28"/>
    <s v="Required"/>
    <s v="Format (YYYY-MM-DD)_x000a_it will be date when the session has started"/>
    <x v="28"/>
    <x v="40"/>
  </r>
  <r>
    <n v="325"/>
    <x v="1"/>
    <x v="8"/>
    <x v="287"/>
    <x v="0"/>
    <x v="4"/>
    <s v="Required"/>
    <s v="Values shall be populated as per Standard Value List"/>
    <x v="4"/>
    <x v="4"/>
  </r>
  <r>
    <n v="326"/>
    <x v="1"/>
    <x v="8"/>
    <x v="288"/>
    <x v="0"/>
    <x v="1"/>
    <s v="Required"/>
    <s v="Values shall be populated as per Standard Value List"/>
    <x v="1"/>
    <x v="1"/>
  </r>
  <r>
    <n v="327"/>
    <x v="1"/>
    <x v="8"/>
    <x v="289"/>
    <x v="0"/>
    <x v="162"/>
    <s v="Required"/>
    <s v="Values shall be populated as per Standard Value List"/>
    <x v="155"/>
    <x v="4"/>
  </r>
  <r>
    <n v="328"/>
    <x v="1"/>
    <x v="8"/>
    <x v="290"/>
    <x v="0"/>
    <x v="2"/>
    <s v="Required-Conditional"/>
    <s v="_x000a_will be blank in Exchange trade file."/>
    <x v="2"/>
    <x v="2"/>
  </r>
  <r>
    <n v="329"/>
    <x v="1"/>
    <x v="8"/>
    <x v="291"/>
    <x v="0"/>
    <x v="163"/>
    <s v="Required"/>
    <m/>
    <x v="156"/>
    <x v="47"/>
  </r>
  <r>
    <n v="330"/>
    <x v="1"/>
    <x v="8"/>
    <x v="292"/>
    <x v="0"/>
    <x v="33"/>
    <s v="Required"/>
    <s v="Values shall be populated as per Standard Value List"/>
    <x v="32"/>
    <x v="4"/>
  </r>
  <r>
    <n v="331"/>
    <x v="1"/>
    <x v="8"/>
    <x v="293"/>
    <x v="0"/>
    <x v="183"/>
    <s v="Required"/>
    <s v="Token Number"/>
    <x v="10"/>
    <x v="8"/>
  </r>
  <r>
    <n v="332"/>
    <x v="1"/>
    <x v="8"/>
    <x v="294"/>
    <x v="0"/>
    <x v="7"/>
    <s v="Required-Conditional"/>
    <s v="Populated only for Equity segment , other segment blank"/>
    <x v="7"/>
    <x v="5"/>
  </r>
  <r>
    <n v="333"/>
    <x v="1"/>
    <x v="8"/>
    <x v="295"/>
    <x v="0"/>
    <x v="8"/>
    <s v="Required"/>
    <s v="Format (YYYY-MM-DD)"/>
    <x v="8"/>
    <x v="6"/>
  </r>
  <r>
    <n v="334"/>
    <x v="1"/>
    <x v="8"/>
    <x v="296"/>
    <x v="0"/>
    <x v="185"/>
    <s v="Required-Conditional"/>
    <s v="Populated only for Equity segment , other segment blank"/>
    <x v="9"/>
    <x v="7"/>
  </r>
  <r>
    <n v="335"/>
    <x v="1"/>
    <x v="8"/>
    <x v="297"/>
    <x v="0"/>
    <x v="130"/>
    <s v="Required-Conditional"/>
    <s v="Format (YYYY-MM-DD)_x000a_Will  be populated only for equity derivatives, currency, commodity. For equity it will be  blank"/>
    <x v="33"/>
    <x v="40"/>
  </r>
  <r>
    <n v="336"/>
    <x v="1"/>
    <x v="8"/>
    <x v="298"/>
    <x v="0"/>
    <x v="87"/>
    <s v="Required-Conditional"/>
    <s v="Format (YYYY-MM-DD)"/>
    <x v="84"/>
    <x v="40"/>
  </r>
  <r>
    <n v="337"/>
    <x v="1"/>
    <x v="8"/>
    <x v="299"/>
    <x v="0"/>
    <x v="35"/>
    <s v="Required-Conditional"/>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34"/>
    <x v="23"/>
  </r>
  <r>
    <n v="338"/>
    <x v="1"/>
    <x v="8"/>
    <x v="300"/>
    <x v="0"/>
    <x v="36"/>
    <s v="Required-Conditional"/>
    <s v="Values shall be populated as per Standard Value List"/>
    <x v="35"/>
    <x v="19"/>
  </r>
  <r>
    <n v="339"/>
    <x v="1"/>
    <x v="8"/>
    <x v="301"/>
    <x v="0"/>
    <x v="164"/>
    <s v="Required"/>
    <s v="for CM : it is security Name_x000a_For FO/CD/COM :_x000a_-  it is the contract descriptor/contract name /instrument name _x000a_"/>
    <x v="157"/>
    <x v="33"/>
  </r>
  <r>
    <n v="340"/>
    <x v="1"/>
    <x v="8"/>
    <x v="302"/>
    <x v="0"/>
    <x v="31"/>
    <s v="Required"/>
    <s v="Values shall be populated as per Standard Value List"/>
    <x v="31"/>
    <x v="12"/>
  </r>
  <r>
    <n v="341"/>
    <x v="1"/>
    <x v="8"/>
    <x v="303"/>
    <x v="0"/>
    <x v="11"/>
    <s v="Required"/>
    <s v="Unique client code"/>
    <x v="11"/>
    <x v="9"/>
  </r>
  <r>
    <n v="342"/>
    <x v="1"/>
    <x v="8"/>
    <x v="304"/>
    <x v="0"/>
    <x v="199"/>
    <s v="Required-Conditional"/>
    <s v="For Exchange Trade File :_x000a_When CP confirmation is approved then values should be &quot;Y&quot;. If rejected then &quot;N&quot;_x000a__x000a_-It will be blank for :_x000a_1) non CP trades for segment FO, CD and COM_x000a_2) for all trades in CM segment"/>
    <x v="158"/>
    <x v="34"/>
  </r>
  <r>
    <n v="343"/>
    <x v="1"/>
    <x v="8"/>
    <x v="305"/>
    <x v="0"/>
    <x v="166"/>
    <s v="Required-Conditional"/>
    <s v="For Exchange trade file : _x000a_This field will reflect CP code at the time of trade"/>
    <x v="159"/>
    <x v="3"/>
  </r>
  <r>
    <n v="344"/>
    <x v="1"/>
    <x v="8"/>
    <x v="306"/>
    <x v="0"/>
    <x v="167"/>
    <s v="Required-Conditional"/>
    <s v="Field to be populated in CC trade file since it is post trade activity at CC end; will be blank in Exchange trade file."/>
    <x v="64"/>
    <x v="3"/>
  </r>
  <r>
    <n v="345"/>
    <x v="1"/>
    <x v="8"/>
    <x v="307"/>
    <x v="0"/>
    <x v="5"/>
    <s v="Required-Conditional"/>
    <s v="Values shall be populated as per Standard Value List_x000a_ Values populated only for equity segment and for other seg it will be blank"/>
    <x v="5"/>
    <x v="21"/>
  </r>
  <r>
    <n v="346"/>
    <x v="1"/>
    <x v="8"/>
    <x v="308"/>
    <x v="0"/>
    <x v="200"/>
    <s v="Required-Conditional"/>
    <s v="will be blank in Exchange trade file."/>
    <x v="6"/>
    <x v="21"/>
  </r>
  <r>
    <n v="347"/>
    <x v="1"/>
    <x v="8"/>
    <x v="309"/>
    <x v="0"/>
    <x v="168"/>
    <s v="Required"/>
    <s v="Values shall be populated as per Standard Value List"/>
    <x v="160"/>
    <x v="21"/>
  </r>
  <r>
    <n v="348"/>
    <x v="1"/>
    <x v="8"/>
    <x v="310"/>
    <x v="0"/>
    <x v="169"/>
    <s v="Required"/>
    <s v="Actual traded quantity_x000a_No padding of values"/>
    <x v="161"/>
    <x v="13"/>
  </r>
  <r>
    <n v="349"/>
    <x v="1"/>
    <x v="8"/>
    <x v="311"/>
    <x v="0"/>
    <x v="88"/>
    <s v="Required"/>
    <s v="Market lot of an scrip/contract for reference purpose "/>
    <x v="85"/>
    <x v="13"/>
  </r>
  <r>
    <n v="350"/>
    <x v="1"/>
    <x v="8"/>
    <x v="312"/>
    <x v="0"/>
    <x v="170"/>
    <s v="Required"/>
    <s v="OK_x000a_As per confirmation received from vendors_x000a_Max values populated as 19 numeric digits before decimal and 6 numeric digits after decimal._x000a__x000a_Values to be populated as per sample values provided_x000a_For CM/SLB, FO &amp; COM precision will be 2 decimal_x000a_For CD precision will be 4 decimal"/>
    <x v="162"/>
    <x v="41"/>
  </r>
  <r>
    <n v="351"/>
    <x v="1"/>
    <x v="8"/>
    <x v="313"/>
    <x v="0"/>
    <x v="171"/>
    <s v="Required"/>
    <s v="-"/>
    <x v="163"/>
    <x v="35"/>
  </r>
  <r>
    <n v="352"/>
    <x v="1"/>
    <x v="8"/>
    <x v="314"/>
    <x v="0"/>
    <x v="172"/>
    <s v="Required"/>
    <s v="Values shall be populated as per Standard Value List"/>
    <x v="164"/>
    <x v="12"/>
  </r>
  <r>
    <n v="353"/>
    <x v="1"/>
    <x v="8"/>
    <x v="315"/>
    <x v="0"/>
    <x v="173"/>
    <s v="Required"/>
    <s v="ISO 8601 / IS 7900 (2007-03-01T13:00:00) (YYYY-MM-DDTHH:mm:ss)"/>
    <x v="165"/>
    <x v="48"/>
  </r>
  <r>
    <n v="354"/>
    <x v="1"/>
    <x v="8"/>
    <x v="316"/>
    <x v="0"/>
    <x v="174"/>
    <s v="Required"/>
    <s v="In Exchange Trade file this field shall contain :_x000a_1)_x0009_modified time if trade modified or_x000a_2)_x0009_original time if trade not modified_x000a_Format_x000a_ISO 8601 / IS 7900 (2007-03-01T13:00:00) (YYYY-MM-DDTHH:mm:ss"/>
    <x v="166"/>
    <x v="48"/>
  </r>
  <r>
    <n v="355"/>
    <x v="1"/>
    <x v="8"/>
    <x v="317"/>
    <x v="0"/>
    <x v="175"/>
    <s v="Required"/>
    <s v="-"/>
    <x v="167"/>
    <x v="37"/>
  </r>
  <r>
    <n v="356"/>
    <x v="1"/>
    <x v="8"/>
    <x v="318"/>
    <x v="0"/>
    <x v="176"/>
    <s v="Required"/>
    <s v="ISO 8601 / IS 7900 (2007-03-01T13:00:00) (YYYY-MM-DDTHH:mm:ss)"/>
    <x v="168"/>
    <x v="48"/>
  </r>
  <r>
    <n v="357"/>
    <x v="1"/>
    <x v="8"/>
    <x v="319"/>
    <x v="0"/>
    <x v="177"/>
    <s v="Required"/>
    <s v="Trading terminal user id"/>
    <x v="169"/>
    <x v="38"/>
  </r>
  <r>
    <n v="358"/>
    <x v="1"/>
    <x v="8"/>
    <x v="320"/>
    <x v="0"/>
    <x v="178"/>
    <s v="Required"/>
    <s v="CTCL location id having full 16 digits"/>
    <x v="170"/>
    <x v="39"/>
  </r>
  <r>
    <n v="359"/>
    <x v="1"/>
    <x v="8"/>
    <x v="321"/>
    <x v="0"/>
    <x v="201"/>
    <s v="Required"/>
    <s v="Where Exchanges are having only 1 session , values by default shall be populated as 1"/>
    <x v="29"/>
    <x v="19"/>
  </r>
  <r>
    <n v="360"/>
    <x v="1"/>
    <x v="8"/>
    <x v="322"/>
    <x v="0"/>
    <x v="179"/>
    <s v="Required"/>
    <s v="Values shall be populated as per Standard Value List"/>
    <x v="171"/>
    <x v="34"/>
  </r>
  <r>
    <n v="361"/>
    <x v="1"/>
    <x v="8"/>
    <x v="323"/>
    <x v="0"/>
    <x v="180"/>
    <s v="Required-Conditional"/>
    <s v="Values shall be populated as per Standard Value List"/>
    <x v="172"/>
    <x v="34"/>
  </r>
  <r>
    <n v="362"/>
    <x v="1"/>
    <x v="8"/>
    <x v="324"/>
    <x v="0"/>
    <x v="181"/>
    <s v="Required-Conditional"/>
    <s v="Values shall be populated as per Standard Value List"/>
    <x v="173"/>
    <x v="34"/>
  </r>
  <r>
    <n v="363"/>
    <x v="1"/>
    <x v="8"/>
    <x v="325"/>
    <x v="0"/>
    <x v="182"/>
    <s v="Required-Conditional"/>
    <s v="Values shall be populated as per Standard Value List"/>
    <x v="174"/>
    <x v="19"/>
  </r>
  <r>
    <n v="364"/>
    <x v="1"/>
    <x v="8"/>
    <x v="326"/>
    <x v="0"/>
    <x v="22"/>
    <s v="Required-Conditional"/>
    <s v="To supply remarks or comments"/>
    <x v="22"/>
    <x v="46"/>
  </r>
  <r>
    <n v="365"/>
    <x v="1"/>
    <x v="8"/>
    <x v="327"/>
    <x v="0"/>
    <x v="23"/>
    <s v="Required-Conditional"/>
    <s v="-"/>
    <x v="23"/>
    <x v="33"/>
  </r>
  <r>
    <n v="366"/>
    <x v="1"/>
    <x v="8"/>
    <x v="328"/>
    <x v="0"/>
    <x v="24"/>
    <s v="Required-Conditional"/>
    <s v="-"/>
    <x v="24"/>
    <x v="33"/>
  </r>
  <r>
    <n v="367"/>
    <x v="1"/>
    <x v="8"/>
    <x v="329"/>
    <x v="0"/>
    <x v="25"/>
    <s v="Required-Conditional"/>
    <s v="-"/>
    <x v="25"/>
    <x v="33"/>
  </r>
  <r>
    <n v="368"/>
    <x v="1"/>
    <x v="8"/>
    <x v="330"/>
    <x v="0"/>
    <x v="26"/>
    <s v="Required-Conditional"/>
    <s v="-"/>
    <x v="26"/>
    <x v="3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D7050B-C6D3-41EC-BDC4-08222878C3E9}" name="PivotTable1" cacheId="0" applyNumberFormats="0" applyBorderFormats="0" applyFontFormats="0" applyPatternFormats="0" applyAlignmentFormats="0" applyWidthHeightFormats="1" dataCaption="Values" updatedVersion="8" minRefreshableVersion="3" showDrill="0" useAutoFormatting="1" rowGrandTotals="0" colGrandTotals="0" itemPrintTitles="1" createdVersion="6" indent="0" compact="0" compactData="0" multipleFieldFilters="0">
  <location ref="A13:E344" firstHeaderRow="1" firstDataRow="1" firstDataCol="5"/>
  <pivotFields count="10">
    <pivotField compact="0" outline="0" showAll="0">
      <extLst>
        <ext xmlns:x14="http://schemas.microsoft.com/office/spreadsheetml/2009/9/main" uri="{2946ED86-A175-432a-8AC1-64E0C546D7DE}">
          <x14:pivotField fillDownLabels="1"/>
        </ext>
      </extLst>
    </pivotField>
    <pivotField compact="0" outline="0" showAll="0" defaultSubtotal="0">
      <items count="2">
        <item x="0"/>
        <item h="1" x="1"/>
      </items>
      <extLst>
        <ext xmlns:x14="http://schemas.microsoft.com/office/spreadsheetml/2009/9/main" uri="{2946ED86-A175-432a-8AC1-64E0C546D7DE}">
          <x14:pivotField fillDownLabels="1"/>
        </ext>
      </extLst>
    </pivotField>
    <pivotField axis="axisRow" compact="0" outline="0" showAll="0" defaultSubtotal="0">
      <items count="10">
        <item x="3"/>
        <item x="8"/>
        <item x="0"/>
        <item x="1"/>
        <item x="2"/>
        <item x="4"/>
        <item x="5"/>
        <item x="6"/>
        <item x="7"/>
        <item x="9"/>
      </items>
      <extLst>
        <ext xmlns:x14="http://schemas.microsoft.com/office/spreadsheetml/2009/9/main" uri="{2946ED86-A175-432a-8AC1-64E0C546D7DE}">
          <x14:pivotField fillDownLabels="1"/>
        </ext>
      </extLst>
    </pivotField>
    <pivotField axis="axisRow" compact="0" outline="0" showAll="0" sortType="ascending" defaultSubtotal="0">
      <items count="367">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m="1" x="366"/>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m="1" x="365"/>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s>
      <extLst>
        <ext xmlns:x14="http://schemas.microsoft.com/office/spreadsheetml/2009/9/main" uri="{2946ED86-A175-432a-8AC1-64E0C546D7DE}">
          <x14:pivotField fillDownLabels="1"/>
        </ext>
      </extLst>
    </pivotField>
    <pivotField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05">
        <item x="179"/>
        <item x="46"/>
        <item x="125"/>
        <item x="89"/>
        <item x="90"/>
        <item x="91"/>
        <item x="92"/>
        <item x="28"/>
        <item x="101"/>
        <item x="168"/>
        <item x="194"/>
        <item x="2"/>
        <item x="31"/>
        <item x="189"/>
        <item x="60"/>
        <item x="41"/>
        <item x="167"/>
        <item x="77"/>
        <item x="75"/>
        <item x="78"/>
        <item x="76"/>
        <item x="199"/>
        <item x="73"/>
        <item x="71"/>
        <item x="110"/>
        <item x="74"/>
        <item x="72"/>
        <item x="93"/>
        <item x="94"/>
        <item x="95"/>
        <item x="96"/>
        <item x="112"/>
        <item x="42"/>
        <item x="61"/>
        <item x="155"/>
        <item x="39"/>
        <item x="84"/>
        <item x="187"/>
        <item x="87"/>
        <item x="130"/>
        <item x="7"/>
        <item x="164"/>
        <item x="36"/>
        <item x="86"/>
        <item x="185"/>
        <item x="35"/>
        <item x="8"/>
        <item x="184"/>
        <item x="33"/>
        <item x="188"/>
        <item x="190"/>
        <item x="88"/>
        <item x="182"/>
        <item x="48"/>
        <item x="47"/>
        <item x="40"/>
        <item x="109"/>
        <item m="1" x="204"/>
        <item x="79"/>
        <item x="186"/>
        <item x="193"/>
        <item x="176"/>
        <item x="175"/>
        <item x="166"/>
        <item x="173"/>
        <item x="51"/>
        <item x="19"/>
        <item x="80"/>
        <item x="82"/>
        <item x="27"/>
        <item x="103"/>
        <item x="104"/>
        <item x="105"/>
        <item x="106"/>
        <item x="97"/>
        <item x="98"/>
        <item x="99"/>
        <item x="100"/>
        <item x="191"/>
        <item x="17"/>
        <item x="131"/>
        <item x="132"/>
        <item x="134"/>
        <item x="16"/>
        <item x="126"/>
        <item x="108"/>
        <item x="22"/>
        <item x="4"/>
        <item x="102"/>
        <item x="145"/>
        <item x="148"/>
        <item x="198"/>
        <item x="0"/>
        <item x="6"/>
        <item x="107"/>
        <item x="5"/>
        <item x="1"/>
        <item x="12"/>
        <item x="43"/>
        <item x="115"/>
        <item x="137"/>
        <item x="138"/>
        <item x="127"/>
        <item x="128"/>
        <item x="129"/>
        <item x="141"/>
        <item m="1" x="202"/>
        <item x="157"/>
        <item x="158"/>
        <item x="13"/>
        <item x="159"/>
        <item x="156"/>
        <item x="160"/>
        <item x="152"/>
        <item x="153"/>
        <item x="45"/>
        <item x="55"/>
        <item x="197"/>
        <item x="85"/>
        <item x="56"/>
        <item x="57"/>
        <item x="139"/>
        <item x="161"/>
        <item x="195"/>
        <item x="196"/>
        <item x="140"/>
        <item x="117"/>
        <item x="174"/>
        <item x="171"/>
        <item x="116"/>
        <item x="172"/>
        <item x="162"/>
        <item x="170"/>
        <item x="169"/>
        <item x="163"/>
        <item x="201"/>
        <item x="178"/>
        <item x="177"/>
        <item x="14"/>
        <item x="15"/>
        <item x="11"/>
        <item x="192"/>
        <item x="183"/>
        <item x="142"/>
        <item x="59"/>
        <item x="200"/>
        <item x="62"/>
        <item x="63"/>
        <item x="81"/>
        <item x="3"/>
        <item x="9"/>
        <item x="10"/>
        <item x="18"/>
        <item x="20"/>
        <item x="21"/>
        <item x="23"/>
        <item x="24"/>
        <item x="25"/>
        <item x="26"/>
        <item x="29"/>
        <item x="30"/>
        <item x="32"/>
        <item x="34"/>
        <item x="37"/>
        <item x="38"/>
        <item x="44"/>
        <item x="49"/>
        <item x="50"/>
        <item x="52"/>
        <item x="53"/>
        <item x="54"/>
        <item x="58"/>
        <item m="1" x="203"/>
        <item x="64"/>
        <item x="65"/>
        <item x="67"/>
        <item x="68"/>
        <item x="69"/>
        <item x="70"/>
        <item x="83"/>
        <item x="111"/>
        <item x="113"/>
        <item x="114"/>
        <item x="118"/>
        <item x="119"/>
        <item x="120"/>
        <item x="121"/>
        <item x="122"/>
        <item x="123"/>
        <item x="124"/>
        <item x="133"/>
        <item x="135"/>
        <item x="136"/>
        <item x="143"/>
        <item x="144"/>
        <item x="146"/>
        <item x="147"/>
        <item x="149"/>
        <item x="150"/>
        <item x="151"/>
        <item x="154"/>
        <item x="165"/>
        <item x="180"/>
        <item x="181"/>
        <item x="66"/>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196">
        <item x="0"/>
        <item x="1"/>
        <item x="2"/>
        <item x="3"/>
        <item x="4"/>
        <item x="5"/>
        <item x="6"/>
        <item x="7"/>
        <item x="8"/>
        <item x="9"/>
        <item x="10"/>
        <item x="11"/>
        <item x="13"/>
        <item x="14"/>
        <item x="15"/>
        <item m="1" x="192"/>
        <item x="17"/>
        <item x="18"/>
        <item x="19"/>
        <item x="20"/>
        <item x="21"/>
        <item x="22"/>
        <item x="24"/>
        <item x="25"/>
        <item x="27"/>
        <item x="28"/>
        <item x="29"/>
        <item x="30"/>
        <item x="31"/>
        <item x="32"/>
        <item x="33"/>
        <item x="34"/>
        <item x="35"/>
        <item x="36"/>
        <item x="38"/>
        <item x="39"/>
        <item x="46"/>
        <item x="41"/>
        <item x="42"/>
        <item x="43"/>
        <item x="44"/>
        <item x="45"/>
        <item m="1" x="193"/>
        <item x="47"/>
        <item x="48"/>
        <item x="49"/>
        <item x="50"/>
        <item x="51"/>
        <item x="52"/>
        <item x="53"/>
        <item x="54"/>
        <item x="55"/>
        <item x="56"/>
        <item x="57"/>
        <item x="58"/>
        <item x="59"/>
        <item x="60"/>
        <item x="61"/>
        <item x="62"/>
        <item m="1" x="195"/>
        <item x="63"/>
        <item m="1" x="194"/>
        <item x="65"/>
        <item x="66"/>
        <item x="67"/>
        <item x="68"/>
        <item x="69"/>
        <item x="72"/>
        <item x="71"/>
        <item x="136"/>
        <item x="137"/>
        <item x="126"/>
        <item x="140"/>
        <item x="77"/>
        <item x="78"/>
        <item x="79"/>
        <item x="80"/>
        <item x="81"/>
        <item x="82"/>
        <item x="83"/>
        <item x="85"/>
        <item x="86"/>
        <item x="87"/>
        <item x="88"/>
        <item x="89"/>
        <item x="90"/>
        <item x="91"/>
        <item x="92"/>
        <item x="93"/>
        <item x="94"/>
        <item x="95"/>
        <item x="96"/>
        <item x="97"/>
        <item x="98"/>
        <item x="99"/>
        <item x="100"/>
        <item x="101"/>
        <item x="102"/>
        <item x="103"/>
        <item x="104"/>
        <item x="105"/>
        <item x="106"/>
        <item x="107"/>
        <item x="108"/>
        <item x="109"/>
        <item x="110"/>
        <item x="165"/>
        <item x="166"/>
        <item x="115"/>
        <item x="116"/>
        <item x="117"/>
        <item x="118"/>
        <item x="119"/>
        <item x="120"/>
        <item x="121"/>
        <item x="122"/>
        <item x="123"/>
        <item x="124"/>
        <item x="125"/>
        <item x="127"/>
        <item x="128"/>
        <item x="129"/>
        <item x="130"/>
        <item x="131"/>
        <item x="132"/>
        <item x="133"/>
        <item x="134"/>
        <item x="135"/>
        <item x="138"/>
        <item x="139"/>
        <item x="141"/>
        <item x="142"/>
        <item x="143"/>
        <item x="144"/>
        <item x="145"/>
        <item x="146"/>
        <item x="147"/>
        <item x="148"/>
        <item x="150"/>
        <item x="151"/>
        <item x="149"/>
        <item x="152"/>
        <item x="153"/>
        <item x="154"/>
        <item x="155"/>
        <item x="156"/>
        <item x="84"/>
        <item x="157"/>
        <item x="158"/>
        <item x="159"/>
        <item x="160"/>
        <item x="161"/>
        <item x="162"/>
        <item x="163"/>
        <item x="164"/>
        <item x="167"/>
        <item x="168"/>
        <item x="169"/>
        <item x="170"/>
        <item x="171"/>
        <item x="172"/>
        <item x="173"/>
        <item x="174"/>
        <item x="175"/>
        <item x="176"/>
        <item x="177"/>
        <item x="178"/>
        <item x="179"/>
        <item x="180"/>
        <item x="181"/>
        <item x="182"/>
        <item x="183"/>
        <item x="184"/>
        <item x="185"/>
        <item x="186"/>
        <item x="187"/>
        <item x="64"/>
        <item x="37"/>
        <item x="40"/>
        <item x="70"/>
        <item x="12"/>
        <item x="16"/>
        <item x="73"/>
        <item x="74"/>
        <item x="75"/>
        <item x="76"/>
        <item x="111"/>
        <item x="112"/>
        <item x="113"/>
        <item x="114"/>
        <item m="1" x="188"/>
        <item x="23"/>
        <item m="1" x="189"/>
        <item m="1" x="190"/>
        <item m="1" x="191"/>
        <item x="26"/>
      </items>
      <extLst>
        <ext xmlns:x14="http://schemas.microsoft.com/office/spreadsheetml/2009/9/main" uri="{2946ED86-A175-432a-8AC1-64E0C546D7DE}">
          <x14:pivotField fillDownLabels="1"/>
        </ext>
      </extLst>
    </pivotField>
    <pivotField axis="axisRow" compact="0" outline="0" showAll="0" defaultSubtotal="0">
      <items count="56">
        <item x="33"/>
        <item x="0"/>
        <item x="1"/>
        <item x="2"/>
        <item x="3"/>
        <item x="4"/>
        <item x="5"/>
        <item x="6"/>
        <item x="7"/>
        <item x="8"/>
        <item x="9"/>
        <item x="10"/>
        <item x="11"/>
        <item x="12"/>
        <item x="13"/>
        <item m="1" x="49"/>
        <item m="1" x="50"/>
        <item x="16"/>
        <item x="17"/>
        <item x="18"/>
        <item x="19"/>
        <item x="20"/>
        <item x="21"/>
        <item x="22"/>
        <item m="1" x="51"/>
        <item x="27"/>
        <item x="25"/>
        <item x="26"/>
        <item m="1" x="52"/>
        <item x="28"/>
        <item m="1" x="53"/>
        <item x="30"/>
        <item x="31"/>
        <item m="1" x="54"/>
        <item m="1" x="55"/>
        <item x="32"/>
        <item x="34"/>
        <item x="35"/>
        <item x="36"/>
        <item x="37"/>
        <item x="38"/>
        <item x="39"/>
        <item x="40"/>
        <item x="42"/>
        <item x="43"/>
        <item x="44"/>
        <item x="46"/>
        <item x="47"/>
        <item x="48"/>
        <item x="14"/>
        <item x="15"/>
        <item x="23"/>
        <item x="24"/>
        <item x="29"/>
        <item x="41"/>
        <item x="45"/>
      </items>
      <extLst>
        <ext xmlns:x14="http://schemas.microsoft.com/office/spreadsheetml/2009/9/main" uri="{2946ED86-A175-432a-8AC1-64E0C546D7DE}">
          <x14:pivotField fillDownLabels="1"/>
        </ext>
      </extLst>
    </pivotField>
  </pivotFields>
  <rowFields count="5">
    <field x="2"/>
    <field x="3"/>
    <field x="8"/>
    <field x="9"/>
    <field x="5"/>
  </rowFields>
  <rowItems count="331">
    <i>
      <x/>
      <x v="147"/>
      <x v="4"/>
      <x v="5"/>
      <x v="87"/>
    </i>
    <i r="1">
      <x v="148"/>
      <x v="1"/>
      <x v="2"/>
      <x v="96"/>
    </i>
    <i r="1">
      <x v="149"/>
      <x v="74"/>
      <x v="1"/>
      <x v="67"/>
    </i>
    <i r="1">
      <x v="150"/>
      <x v="75"/>
      <x v="1"/>
      <x v="148"/>
    </i>
    <i r="1">
      <x v="151"/>
      <x v="2"/>
      <x v="3"/>
      <x v="11"/>
    </i>
    <i r="1">
      <x v="152"/>
      <x v="3"/>
      <x v="4"/>
      <x v="149"/>
    </i>
    <i r="1">
      <x v="153"/>
      <x v="11"/>
      <x v="10"/>
      <x v="140"/>
    </i>
    <i r="1">
      <x v="154"/>
      <x v="76"/>
      <x v="2"/>
      <x v="68"/>
    </i>
    <i r="1">
      <x v="155"/>
      <x v="77"/>
      <x v="50"/>
      <x v="179"/>
    </i>
    <i r="1">
      <x v="156"/>
      <x v="18"/>
      <x v="50"/>
      <x v="66"/>
    </i>
    <i r="1">
      <x v="157"/>
      <x v="78"/>
      <x v="50"/>
      <x v="36"/>
    </i>
    <i r="1">
      <x v="158"/>
      <x v="79"/>
      <x v="50"/>
      <x v="118"/>
    </i>
    <i r="1">
      <x v="159"/>
      <x v="21"/>
      <x v="18"/>
      <x v="86"/>
    </i>
    <i r="1">
      <x v="160"/>
      <x v="191"/>
      <x v="19"/>
      <x v="155"/>
    </i>
    <i r="1">
      <x v="161"/>
      <x v="22"/>
      <x v="19"/>
      <x v="156"/>
    </i>
    <i r="1">
      <x v="162"/>
      <x v="23"/>
      <x v="19"/>
      <x v="157"/>
    </i>
    <i r="1">
      <x v="163"/>
      <x v="195"/>
      <x v="19"/>
      <x v="158"/>
    </i>
    <i>
      <x v="1"/>
      <x v="321"/>
      <x v="126"/>
      <x v="1"/>
      <x v="125"/>
    </i>
    <i r="1">
      <x v="322"/>
      <x v="25"/>
      <x v="1"/>
      <x v="7"/>
    </i>
    <i r="1">
      <x v="323"/>
      <x v="4"/>
      <x v="5"/>
      <x v="87"/>
    </i>
    <i r="1">
      <x v="324"/>
      <x v="1"/>
      <x v="2"/>
      <x v="96"/>
    </i>
    <i r="1">
      <x v="325"/>
      <x v="144"/>
      <x v="5"/>
      <x v="131"/>
    </i>
    <i r="1">
      <x v="326"/>
      <x v="2"/>
      <x v="3"/>
      <x v="11"/>
    </i>
    <i r="1">
      <x v="327"/>
      <x v="145"/>
      <x v="35"/>
      <x v="134"/>
    </i>
    <i r="1">
      <x v="328"/>
      <x v="29"/>
      <x v="5"/>
      <x v="48"/>
    </i>
    <i r="1">
      <x v="329"/>
      <x v="10"/>
      <x v="9"/>
      <x v="151"/>
    </i>
    <i r="1">
      <x v="330"/>
      <x v="7"/>
      <x v="6"/>
      <x v="40"/>
    </i>
    <i r="1">
      <x v="331"/>
      <x v="8"/>
      <x v="7"/>
      <x v="46"/>
    </i>
    <i r="1">
      <x v="332"/>
      <x v="9"/>
      <x v="8"/>
      <x v="150"/>
    </i>
    <i r="1">
      <x v="333"/>
      <x v="30"/>
      <x v="1"/>
      <x v="39"/>
    </i>
    <i r="1">
      <x v="334"/>
      <x v="146"/>
      <x v="1"/>
      <x v="38"/>
    </i>
    <i r="1">
      <x v="335"/>
      <x v="31"/>
      <x v="53"/>
      <x v="45"/>
    </i>
    <i r="1">
      <x v="336"/>
      <x v="32"/>
      <x v="20"/>
      <x v="42"/>
    </i>
    <i r="1">
      <x v="337"/>
      <x v="147"/>
      <x/>
      <x v="41"/>
    </i>
    <i r="1">
      <x v="338"/>
      <x v="28"/>
      <x v="13"/>
      <x v="12"/>
    </i>
    <i r="1">
      <x v="339"/>
      <x v="11"/>
      <x v="10"/>
      <x v="140"/>
    </i>
    <i r="1">
      <x v="340"/>
      <x v="148"/>
      <x v="36"/>
      <x v="201"/>
    </i>
    <i r="1">
      <x v="341"/>
      <x v="149"/>
      <x v="4"/>
      <x v="63"/>
    </i>
    <i r="1">
      <x v="342"/>
      <x v="176"/>
      <x v="4"/>
      <x v="16"/>
    </i>
    <i r="1">
      <x v="343"/>
      <x v="5"/>
      <x v="22"/>
      <x v="95"/>
    </i>
    <i r="1">
      <x v="344"/>
      <x v="6"/>
      <x v="22"/>
      <x v="93"/>
    </i>
    <i r="1">
      <x v="345"/>
      <x v="150"/>
      <x v="22"/>
      <x v="9"/>
    </i>
    <i r="1">
      <x v="346"/>
      <x v="151"/>
      <x v="14"/>
      <x v="133"/>
    </i>
    <i r="1">
      <x v="347"/>
      <x v="80"/>
      <x v="14"/>
      <x v="51"/>
    </i>
    <i r="1">
      <x v="348"/>
      <x v="152"/>
      <x v="50"/>
      <x v="132"/>
    </i>
    <i r="1">
      <x v="349"/>
      <x v="153"/>
      <x v="37"/>
      <x v="128"/>
    </i>
    <i r="1">
      <x v="350"/>
      <x v="154"/>
      <x v="38"/>
      <x v="130"/>
    </i>
    <i r="1">
      <x v="351"/>
      <x v="106"/>
      <x v="17"/>
      <x v="64"/>
    </i>
    <i r="1">
      <x v="352"/>
      <x v="107"/>
      <x v="17"/>
      <x v="127"/>
    </i>
    <i r="1">
      <x v="353"/>
      <x v="155"/>
      <x v="39"/>
      <x v="62"/>
    </i>
    <i r="1">
      <x v="354"/>
      <x v="156"/>
      <x v="31"/>
      <x v="61"/>
    </i>
    <i r="1">
      <x v="355"/>
      <x v="157"/>
      <x v="40"/>
      <x v="137"/>
    </i>
    <i r="1">
      <x v="356"/>
      <x v="158"/>
      <x v="41"/>
      <x v="136"/>
    </i>
    <i r="1">
      <x v="357"/>
      <x v="26"/>
      <x v="20"/>
      <x v="159"/>
    </i>
    <i r="1">
      <x v="358"/>
      <x v="159"/>
      <x v="36"/>
      <x/>
    </i>
    <i r="1">
      <x v="359"/>
      <x v="160"/>
      <x v="36"/>
      <x v="202"/>
    </i>
    <i r="1">
      <x v="360"/>
      <x v="161"/>
      <x v="36"/>
      <x v="203"/>
    </i>
    <i r="1">
      <x v="361"/>
      <x v="162"/>
      <x v="20"/>
      <x v="52"/>
    </i>
    <i r="1">
      <x v="362"/>
      <x v="21"/>
      <x v="18"/>
      <x v="86"/>
    </i>
    <i r="1">
      <x v="363"/>
      <x v="191"/>
      <x v="19"/>
      <x v="155"/>
    </i>
    <i r="1">
      <x v="364"/>
      <x v="22"/>
      <x v="19"/>
      <x v="156"/>
    </i>
    <i r="1">
      <x v="365"/>
      <x v="23"/>
      <x v="19"/>
      <x v="157"/>
    </i>
    <i r="1">
      <x v="366"/>
      <x v="195"/>
      <x v="19"/>
      <x v="158"/>
    </i>
    <i>
      <x v="2"/>
      <x v="34"/>
      <x/>
      <x v="1"/>
      <x v="92"/>
    </i>
    <i r="1">
      <x v="35"/>
      <x v="1"/>
      <x v="2"/>
      <x v="96"/>
    </i>
    <i r="1">
      <x v="36"/>
      <x v="2"/>
      <x v="3"/>
      <x v="11"/>
    </i>
    <i r="1">
      <x v="37"/>
      <x v="3"/>
      <x v="4"/>
      <x v="149"/>
    </i>
    <i r="1">
      <x v="38"/>
      <x v="4"/>
      <x v="5"/>
      <x v="87"/>
    </i>
    <i r="1">
      <x v="39"/>
      <x v="5"/>
      <x v="2"/>
      <x v="95"/>
    </i>
    <i r="1">
      <x v="40"/>
      <x v="6"/>
      <x v="2"/>
      <x v="93"/>
    </i>
    <i r="1">
      <x v="41"/>
      <x v="7"/>
      <x v="6"/>
      <x v="40"/>
    </i>
    <i r="1">
      <x v="42"/>
      <x v="8"/>
      <x v="7"/>
      <x v="46"/>
    </i>
    <i r="1">
      <x v="43"/>
      <x v="9"/>
      <x v="8"/>
      <x v="150"/>
    </i>
    <i r="1">
      <x v="44"/>
      <x v="10"/>
      <x v="9"/>
      <x v="151"/>
    </i>
    <i r="1">
      <x v="45"/>
      <x v="11"/>
      <x v="10"/>
      <x v="140"/>
    </i>
    <i r="1">
      <x v="46"/>
      <x v="180"/>
      <x v="11"/>
      <x v="97"/>
    </i>
    <i r="1">
      <x v="47"/>
      <x v="12"/>
      <x v="12"/>
      <x v="109"/>
    </i>
    <i r="1">
      <x v="48"/>
      <x v="13"/>
      <x v="13"/>
      <x v="138"/>
    </i>
    <i r="1">
      <x v="49"/>
      <x v="14"/>
      <x v="13"/>
      <x v="139"/>
    </i>
    <i r="1">
      <x v="50"/>
      <x v="181"/>
      <x v="14"/>
      <x v="83"/>
    </i>
    <i r="1">
      <x v="51"/>
      <x v="16"/>
      <x v="49"/>
      <x v="79"/>
    </i>
    <i r="1">
      <x v="52"/>
      <x v="17"/>
      <x v="50"/>
      <x v="152"/>
    </i>
    <i r="1">
      <x v="53"/>
      <x v="18"/>
      <x v="50"/>
      <x v="66"/>
    </i>
    <i r="1">
      <x v="54"/>
      <x v="19"/>
      <x v="17"/>
      <x v="153"/>
    </i>
    <i r="1">
      <x v="55"/>
      <x v="20"/>
      <x v="1"/>
      <x v="154"/>
    </i>
    <i r="1">
      <x v="56"/>
      <x v="21"/>
      <x v="18"/>
      <x v="86"/>
    </i>
    <i r="1">
      <x v="57"/>
      <x v="191"/>
      <x v="19"/>
      <x v="155"/>
    </i>
    <i r="1">
      <x v="58"/>
      <x v="22"/>
      <x v="19"/>
      <x v="156"/>
    </i>
    <i r="1">
      <x v="59"/>
      <x v="23"/>
      <x v="19"/>
      <x v="157"/>
    </i>
    <i r="1">
      <x v="60"/>
      <x v="195"/>
      <x v="19"/>
      <x v="158"/>
    </i>
    <i>
      <x v="3"/>
      <x v="61"/>
      <x v="4"/>
      <x v="5"/>
      <x v="87"/>
    </i>
    <i r="1">
      <x v="62"/>
      <x v="1"/>
      <x v="2"/>
      <x v="96"/>
    </i>
    <i r="1">
      <x v="63"/>
      <x v="24"/>
      <x v="1"/>
      <x v="69"/>
    </i>
    <i r="1">
      <x v="64"/>
      <x v="25"/>
      <x v="1"/>
      <x v="7"/>
    </i>
    <i r="1">
      <x v="65"/>
      <x v="26"/>
      <x v="20"/>
      <x v="159"/>
    </i>
    <i r="1">
      <x v="66"/>
      <x v="27"/>
      <x v="21"/>
      <x v="160"/>
    </i>
    <i r="1">
      <x v="67"/>
      <x v="2"/>
      <x v="3"/>
      <x v="11"/>
    </i>
    <i r="1">
      <x v="68"/>
      <x v="3"/>
      <x v="4"/>
      <x v="149"/>
    </i>
    <i r="1">
      <x v="69"/>
      <x v="28"/>
      <x v="13"/>
      <x v="12"/>
    </i>
    <i r="1">
      <x v="70"/>
      <x v="11"/>
      <x v="10"/>
      <x v="140"/>
    </i>
    <i r="1">
      <x v="71"/>
      <x v="7"/>
      <x v="6"/>
      <x v="40"/>
    </i>
    <i r="1">
      <x v="72"/>
      <x v="8"/>
      <x v="7"/>
      <x v="46"/>
    </i>
    <i r="1">
      <x v="73"/>
      <x v="5"/>
      <x v="22"/>
      <x v="95"/>
    </i>
    <i r="1">
      <x v="74"/>
      <x v="6"/>
      <x v="2"/>
      <x v="93"/>
    </i>
    <i r="1">
      <x v="75"/>
      <x v="9"/>
      <x v="8"/>
      <x v="150"/>
    </i>
    <i r="1">
      <x v="76"/>
      <x v="10"/>
      <x v="23"/>
      <x v="161"/>
    </i>
    <i r="1">
      <x v="77"/>
      <x v="29"/>
      <x v="5"/>
      <x v="48"/>
    </i>
    <i r="1">
      <x v="78"/>
      <x v="30"/>
      <x v="1"/>
      <x v="162"/>
    </i>
    <i r="1">
      <x v="79"/>
      <x v="31"/>
      <x v="51"/>
      <x v="45"/>
    </i>
    <i r="1">
      <x v="80"/>
      <x v="32"/>
      <x v="20"/>
      <x v="42"/>
    </i>
    <i r="1">
      <x v="81"/>
      <x v="33"/>
      <x v="50"/>
      <x v="163"/>
    </i>
    <i r="1">
      <x v="82"/>
      <x v="177"/>
      <x v="50"/>
      <x v="164"/>
    </i>
    <i r="1">
      <x v="83"/>
      <x v="34"/>
      <x v="50"/>
      <x v="35"/>
    </i>
    <i r="1">
      <x v="84"/>
      <x v="35"/>
      <x v="52"/>
      <x v="55"/>
    </i>
    <i r="1">
      <x v="85"/>
      <x v="178"/>
      <x v="50"/>
      <x v="15"/>
    </i>
    <i r="1">
      <x v="86"/>
      <x v="37"/>
      <x v="50"/>
      <x v="32"/>
    </i>
    <i r="1">
      <x v="87"/>
      <x v="38"/>
      <x v="50"/>
      <x v="98"/>
    </i>
    <i r="1">
      <x v="88"/>
      <x v="39"/>
      <x v="50"/>
      <x v="165"/>
    </i>
    <i r="1">
      <x v="89"/>
      <x v="40"/>
      <x v="50"/>
      <x v="115"/>
    </i>
    <i r="1">
      <x v="90"/>
      <x v="41"/>
      <x v="50"/>
      <x v="1"/>
    </i>
    <i r="1">
      <x v="91"/>
      <x v="36"/>
      <x v="50"/>
      <x v="54"/>
    </i>
    <i r="1">
      <x v="92"/>
      <x v="43"/>
      <x v="50"/>
      <x v="53"/>
    </i>
    <i r="1">
      <x v="93"/>
      <x v="44"/>
      <x v="50"/>
      <x v="166"/>
    </i>
    <i r="1">
      <x v="94"/>
      <x v="45"/>
      <x v="50"/>
      <x v="167"/>
    </i>
    <i r="1">
      <x v="95"/>
      <x v="46"/>
      <x v="50"/>
      <x v="65"/>
    </i>
    <i r="1">
      <x v="96"/>
      <x v="47"/>
      <x v="50"/>
      <x v="168"/>
    </i>
    <i r="1">
      <x v="97"/>
      <x v="48"/>
      <x v="50"/>
      <x v="169"/>
    </i>
    <i r="1">
      <x v="98"/>
      <x v="49"/>
      <x v="14"/>
      <x v="170"/>
    </i>
    <i r="1">
      <x v="99"/>
      <x v="50"/>
      <x v="50"/>
      <x v="116"/>
    </i>
    <i r="1">
      <x v="100"/>
      <x v="51"/>
      <x v="14"/>
      <x v="119"/>
    </i>
    <i r="1">
      <x v="101"/>
      <x v="52"/>
      <x v="50"/>
      <x v="120"/>
    </i>
    <i r="1">
      <x v="102"/>
      <x v="53"/>
      <x v="14"/>
      <x v="171"/>
    </i>
    <i r="1">
      <x v="103"/>
      <x v="54"/>
      <x v="50"/>
      <x v="144"/>
    </i>
    <i r="1">
      <x v="104"/>
      <x v="55"/>
      <x v="50"/>
      <x v="14"/>
    </i>
    <i r="1">
      <x v="105"/>
      <x v="56"/>
      <x v="50"/>
      <x v="33"/>
    </i>
    <i r="1">
      <x v="106"/>
      <x v="57"/>
      <x v="50"/>
      <x v="146"/>
    </i>
    <i r="1">
      <x v="107"/>
      <x v="58"/>
      <x v="50"/>
      <x v="147"/>
    </i>
    <i r="1">
      <x v="108"/>
      <x v="21"/>
      <x v="18"/>
      <x v="86"/>
    </i>
    <i r="1">
      <x v="109"/>
      <x v="191"/>
      <x v="19"/>
      <x v="155"/>
    </i>
    <i r="1">
      <x v="110"/>
      <x v="22"/>
      <x v="19"/>
      <x v="156"/>
    </i>
    <i r="1">
      <x v="111"/>
      <x v="23"/>
      <x v="19"/>
      <x v="157"/>
    </i>
    <i r="1">
      <x v="112"/>
      <x v="195"/>
      <x v="19"/>
      <x v="158"/>
    </i>
    <i>
      <x v="4"/>
      <x v="113"/>
      <x v="4"/>
      <x v="5"/>
      <x v="87"/>
    </i>
    <i r="1">
      <x v="114"/>
      <x v="1"/>
      <x v="2"/>
      <x v="96"/>
    </i>
    <i r="1">
      <x v="115"/>
      <x v="2"/>
      <x v="3"/>
      <x v="11"/>
    </i>
    <i r="1">
      <x v="116"/>
      <x v="3"/>
      <x v="4"/>
      <x v="149"/>
    </i>
    <i r="1">
      <x v="117"/>
      <x v="10"/>
      <x v="9"/>
      <x v="151"/>
    </i>
    <i r="1">
      <x v="118"/>
      <x v="7"/>
      <x v="6"/>
      <x v="40"/>
    </i>
    <i r="1">
      <x v="119"/>
      <x v="8"/>
      <x v="7"/>
      <x v="46"/>
    </i>
    <i r="1">
      <x v="120"/>
      <x v="9"/>
      <x v="8"/>
      <x v="150"/>
    </i>
    <i r="1">
      <x v="121"/>
      <x v="5"/>
      <x v="22"/>
      <x v="95"/>
    </i>
    <i r="1">
      <x v="122"/>
      <x v="6"/>
      <x v="2"/>
      <x v="93"/>
    </i>
    <i r="1">
      <x v="123"/>
      <x v="26"/>
      <x v="20"/>
      <x v="159"/>
    </i>
    <i r="1">
      <x v="124"/>
      <x v="11"/>
      <x v="10"/>
      <x v="140"/>
    </i>
    <i r="1">
      <x v="125"/>
      <x v="60"/>
      <x v="5"/>
      <x v="173"/>
    </i>
    <i r="1">
      <x v="126"/>
      <x v="176"/>
      <x v="4"/>
      <x v="174"/>
    </i>
    <i r="1">
      <x v="127"/>
      <x v="24"/>
      <x v="1"/>
      <x v="204"/>
    </i>
    <i r="1">
      <x v="128"/>
      <x v="62"/>
      <x v="1"/>
      <x v="175"/>
    </i>
    <i r="1">
      <x v="129"/>
      <x v="63"/>
      <x v="1"/>
      <x v="176"/>
    </i>
    <i r="1">
      <x v="130"/>
      <x v="64"/>
      <x v="1"/>
      <x v="177"/>
    </i>
    <i r="1">
      <x v="131"/>
      <x v="65"/>
      <x v="26"/>
      <x v="178"/>
    </i>
    <i r="1">
      <x v="132"/>
      <x v="66"/>
      <x v="27"/>
      <x v="23"/>
    </i>
    <i r="1">
      <x v="133"/>
      <x v="179"/>
      <x v="27"/>
      <x v="26"/>
    </i>
    <i r="1">
      <x v="134"/>
      <x v="68"/>
      <x v="50"/>
      <x v="22"/>
    </i>
    <i r="1">
      <x v="135"/>
      <x v="67"/>
      <x v="50"/>
      <x v="25"/>
    </i>
    <i r="1">
      <x v="136"/>
      <x v="182"/>
      <x v="27"/>
      <x v="18"/>
    </i>
    <i r="1">
      <x v="137"/>
      <x v="183"/>
      <x v="27"/>
      <x v="20"/>
    </i>
    <i r="1">
      <x v="138"/>
      <x v="184"/>
      <x v="50"/>
      <x v="17"/>
    </i>
    <i r="1">
      <x v="139"/>
      <x v="185"/>
      <x v="50"/>
      <x v="19"/>
    </i>
    <i r="1">
      <x v="140"/>
      <x v="73"/>
      <x v="25"/>
      <x v="58"/>
    </i>
    <i r="1">
      <x v="141"/>
      <x v="21"/>
      <x v="18"/>
      <x v="86"/>
    </i>
    <i r="1">
      <x v="142"/>
      <x v="191"/>
      <x v="19"/>
      <x v="155"/>
    </i>
    <i r="1">
      <x v="143"/>
      <x v="22"/>
      <x v="19"/>
      <x v="156"/>
    </i>
    <i r="1">
      <x v="144"/>
      <x v="23"/>
      <x v="19"/>
      <x v="157"/>
    </i>
    <i r="1">
      <x v="145"/>
      <x v="195"/>
      <x v="19"/>
      <x v="158"/>
    </i>
    <i>
      <x v="5"/>
      <x v="164"/>
      <x v="4"/>
      <x v="5"/>
      <x v="87"/>
    </i>
    <i r="1">
      <x v="165"/>
      <x v="1"/>
      <x v="2"/>
      <x v="96"/>
    </i>
    <i r="1">
      <x v="166"/>
      <x v="24"/>
      <x v="1"/>
      <x v="69"/>
    </i>
    <i r="1">
      <x v="167"/>
      <x v="25"/>
      <x v="1"/>
      <x v="7"/>
    </i>
    <i r="1">
      <x v="168"/>
      <x v="26"/>
      <x v="20"/>
      <x v="159"/>
    </i>
    <i r="1">
      <x v="169"/>
      <x v="2"/>
      <x v="3"/>
      <x v="11"/>
    </i>
    <i r="1">
      <x v="170"/>
      <x v="3"/>
      <x v="4"/>
      <x v="149"/>
    </i>
    <i r="1">
      <x v="171"/>
      <x v="28"/>
      <x v="13"/>
      <x v="12"/>
    </i>
    <i r="1">
      <x v="172"/>
      <x v="11"/>
      <x v="10"/>
      <x v="140"/>
    </i>
    <i r="1">
      <x v="173"/>
      <x v="29"/>
      <x v="5"/>
      <x v="48"/>
    </i>
    <i r="1">
      <x v="174"/>
      <x v="7"/>
      <x v="6"/>
      <x v="40"/>
    </i>
    <i r="1">
      <x v="175"/>
      <x v="8"/>
      <x v="7"/>
      <x v="46"/>
    </i>
    <i r="1">
      <x v="176"/>
      <x v="30"/>
      <x v="1"/>
      <x v="43"/>
    </i>
    <i r="1">
      <x v="177"/>
      <x v="146"/>
      <x v="1"/>
      <x v="38"/>
    </i>
    <i r="1">
      <x v="178"/>
      <x v="31"/>
      <x v="50"/>
      <x v="45"/>
    </i>
    <i r="1">
      <x v="179"/>
      <x v="32"/>
      <x v="20"/>
      <x v="42"/>
    </i>
    <i r="1">
      <x v="180"/>
      <x v="80"/>
      <x v="14"/>
      <x v="51"/>
    </i>
    <i r="1">
      <x v="181"/>
      <x v="81"/>
      <x v="14"/>
      <x v="3"/>
    </i>
    <i r="1">
      <x v="182"/>
      <x v="82"/>
      <x v="50"/>
      <x v="4"/>
    </i>
    <i r="1">
      <x v="183"/>
      <x v="83"/>
      <x v="14"/>
      <x v="5"/>
    </i>
    <i r="1">
      <x v="184"/>
      <x v="84"/>
      <x v="50"/>
      <x v="6"/>
    </i>
    <i r="1">
      <x v="185"/>
      <x v="85"/>
      <x v="14"/>
      <x v="27"/>
    </i>
    <i r="1">
      <x v="186"/>
      <x v="86"/>
      <x v="50"/>
      <x v="28"/>
    </i>
    <i r="1">
      <x v="187"/>
      <x v="87"/>
      <x v="14"/>
      <x v="29"/>
    </i>
    <i r="1">
      <x v="188"/>
      <x v="88"/>
      <x v="50"/>
      <x v="30"/>
    </i>
    <i r="1">
      <x v="189"/>
      <x v="89"/>
      <x v="14"/>
      <x v="74"/>
    </i>
    <i r="1">
      <x v="190"/>
      <x v="90"/>
      <x v="50"/>
      <x v="75"/>
    </i>
    <i r="1">
      <x v="191"/>
      <x v="91"/>
      <x v="14"/>
      <x v="76"/>
    </i>
    <i r="1">
      <x v="192"/>
      <x v="92"/>
      <x v="50"/>
      <x v="77"/>
    </i>
    <i r="1">
      <x v="193"/>
      <x v="93"/>
      <x v="14"/>
      <x v="8"/>
    </i>
    <i r="1">
      <x v="194"/>
      <x v="94"/>
      <x v="14"/>
      <x v="88"/>
    </i>
    <i r="1">
      <x v="195"/>
      <x v="95"/>
      <x v="14"/>
      <x v="70"/>
    </i>
    <i r="1">
      <x v="196"/>
      <x v="96"/>
      <x v="50"/>
      <x v="71"/>
    </i>
    <i r="1">
      <x v="197"/>
      <x v="97"/>
      <x v="14"/>
      <x v="72"/>
    </i>
    <i r="1">
      <x v="198"/>
      <x v="98"/>
      <x v="50"/>
      <x v="73"/>
    </i>
    <i r="1">
      <x v="199"/>
      <x v="99"/>
      <x v="50"/>
      <x v="94"/>
    </i>
    <i r="1">
      <x v="200"/>
      <x v="100"/>
      <x v="29"/>
      <x v="85"/>
    </i>
    <i r="1">
      <x v="201"/>
      <x v="35"/>
      <x v="27"/>
      <x v="56"/>
    </i>
    <i r="1">
      <x v="202"/>
      <x v="101"/>
      <x v="50"/>
      <x v="24"/>
    </i>
    <i r="1">
      <x v="203"/>
      <x v="102"/>
      <x v="53"/>
      <x v="180"/>
    </i>
    <i r="1">
      <x v="204"/>
      <x v="103"/>
      <x v="50"/>
      <x v="31"/>
    </i>
    <i r="1">
      <x v="205"/>
      <x v="21"/>
      <x v="18"/>
      <x v="86"/>
    </i>
    <i r="1">
      <x v="206"/>
      <x v="191"/>
      <x v="19"/>
      <x v="155"/>
    </i>
    <i r="1">
      <x v="207"/>
      <x v="22"/>
      <x v="19"/>
      <x v="156"/>
    </i>
    <i r="1">
      <x v="208"/>
      <x v="23"/>
      <x v="19"/>
      <x v="157"/>
    </i>
    <i r="1">
      <x v="209"/>
      <x v="195"/>
      <x v="19"/>
      <x v="158"/>
    </i>
    <i>
      <x v="6"/>
      <x v="210"/>
      <x v="4"/>
      <x v="5"/>
      <x v="87"/>
    </i>
    <i r="1">
      <x v="211"/>
      <x v="1"/>
      <x v="2"/>
      <x v="96"/>
    </i>
    <i r="1">
      <x v="212"/>
      <x v="26"/>
      <x v="20"/>
      <x v="159"/>
    </i>
    <i r="1">
      <x v="213"/>
      <x v="104"/>
      <x v="20"/>
      <x v="181"/>
    </i>
    <i r="1">
      <x v="214"/>
      <x v="105"/>
      <x v="20"/>
      <x v="182"/>
    </i>
    <i r="1">
      <x v="215"/>
      <x v="5"/>
      <x v="22"/>
      <x v="95"/>
    </i>
    <i r="1">
      <x v="216"/>
      <x v="6"/>
      <x v="2"/>
      <x v="93"/>
    </i>
    <i r="1">
      <x v="217"/>
      <x v="186"/>
      <x v="2"/>
      <x v="99"/>
    </i>
    <i r="1">
      <x v="218"/>
      <x v="187"/>
      <x v="31"/>
      <x v="129"/>
    </i>
    <i r="1">
      <x v="219"/>
      <x v="188"/>
      <x v="31"/>
      <x v="126"/>
    </i>
    <i r="1">
      <x v="220"/>
      <x v="189"/>
      <x v="31"/>
      <x v="183"/>
    </i>
    <i r="1">
      <x v="221"/>
      <x v="108"/>
      <x v="31"/>
      <x v="184"/>
    </i>
    <i r="1">
      <x v="222"/>
      <x v="109"/>
      <x v="31"/>
      <x v="185"/>
    </i>
    <i r="1">
      <x v="223"/>
      <x v="110"/>
      <x v="31"/>
      <x v="186"/>
    </i>
    <i r="1">
      <x v="224"/>
      <x v="111"/>
      <x v="31"/>
      <x v="187"/>
    </i>
    <i r="1">
      <x v="225"/>
      <x v="112"/>
      <x v="31"/>
      <x v="188"/>
    </i>
    <i r="1">
      <x v="226"/>
      <x v="113"/>
      <x v="22"/>
      <x v="189"/>
    </i>
    <i r="1">
      <x v="227"/>
      <x v="114"/>
      <x v="2"/>
      <x v="2"/>
    </i>
    <i r="1">
      <x v="228"/>
      <x v="21"/>
      <x v="18"/>
      <x v="86"/>
    </i>
    <i r="1">
      <x v="229"/>
      <x v="191"/>
      <x v="19"/>
      <x v="155"/>
    </i>
    <i r="1">
      <x v="230"/>
      <x v="22"/>
      <x v="19"/>
      <x v="156"/>
    </i>
    <i r="1">
      <x v="231"/>
      <x v="23"/>
      <x v="19"/>
      <x v="157"/>
    </i>
    <i r="1">
      <x v="232"/>
      <x v="195"/>
      <x v="19"/>
      <x v="158"/>
    </i>
    <i>
      <x v="7"/>
      <x v="233"/>
      <x v="115"/>
      <x v="20"/>
      <x v="84"/>
    </i>
    <i r="1">
      <x v="234"/>
      <x v="4"/>
      <x v="5"/>
      <x v="87"/>
    </i>
    <i r="1">
      <x v="235"/>
      <x v="1"/>
      <x v="2"/>
      <x v="96"/>
    </i>
    <i r="1">
      <x v="236"/>
      <x v="5"/>
      <x v="22"/>
      <x v="95"/>
    </i>
    <i r="1">
      <x v="237"/>
      <x v="6"/>
      <x v="2"/>
      <x v="93"/>
    </i>
    <i r="1">
      <x v="238"/>
      <x v="2"/>
      <x v="3"/>
      <x v="11"/>
    </i>
    <i r="1">
      <x v="239"/>
      <x v="3"/>
      <x v="4"/>
      <x v="149"/>
    </i>
    <i r="1">
      <x v="240"/>
      <x v="116"/>
      <x v="1"/>
      <x v="102"/>
    </i>
    <i r="1">
      <x v="241"/>
      <x/>
      <x v="1"/>
      <x v="103"/>
    </i>
    <i r="1">
      <x v="242"/>
      <x v="11"/>
      <x v="10"/>
      <x v="140"/>
    </i>
    <i r="1">
      <x v="243"/>
      <x v="117"/>
      <x v="32"/>
      <x v="104"/>
    </i>
    <i r="1">
      <x v="244"/>
      <x v="8"/>
      <x v="7"/>
      <x v="46"/>
    </i>
    <i r="1">
      <x v="245"/>
      <x v="9"/>
      <x v="8"/>
      <x v="150"/>
    </i>
    <i r="1">
      <x v="246"/>
      <x v="10"/>
      <x v="9"/>
      <x v="151"/>
    </i>
    <i r="1">
      <x v="247"/>
      <x v="29"/>
      <x v="5"/>
      <x v="48"/>
    </i>
    <i r="1">
      <x v="248"/>
      <x v="7"/>
      <x v="6"/>
      <x v="40"/>
    </i>
    <i r="1">
      <x v="249"/>
      <x v="30"/>
      <x v="1"/>
      <x v="39"/>
    </i>
    <i r="1">
      <x v="250"/>
      <x v="31"/>
      <x v="53"/>
      <x v="45"/>
    </i>
    <i r="1">
      <x v="251"/>
      <x v="32"/>
      <x v="20"/>
      <x v="42"/>
    </i>
    <i r="1">
      <x v="252"/>
      <x v="49"/>
      <x v="14"/>
      <x v="170"/>
    </i>
    <i r="1">
      <x v="253"/>
      <x v="50"/>
      <x v="50"/>
      <x v="116"/>
    </i>
    <i r="1">
      <x v="254"/>
      <x v="51"/>
      <x v="14"/>
      <x v="119"/>
    </i>
    <i r="1">
      <x v="255"/>
      <x v="52"/>
      <x v="50"/>
      <x v="120"/>
    </i>
    <i r="1">
      <x v="256"/>
      <x v="118"/>
      <x v="14"/>
      <x v="80"/>
    </i>
    <i r="1">
      <x v="257"/>
      <x v="71"/>
      <x v="50"/>
      <x v="81"/>
    </i>
    <i r="1">
      <x v="258"/>
      <x v="119"/>
      <x v="14"/>
      <x v="190"/>
    </i>
    <i r="1">
      <x v="259"/>
      <x v="120"/>
      <x v="50"/>
      <x v="82"/>
    </i>
    <i r="1">
      <x v="260"/>
      <x v="121"/>
      <x v="50"/>
      <x v="191"/>
    </i>
    <i r="1">
      <x v="261"/>
      <x v="122"/>
      <x v="27"/>
      <x v="192"/>
    </i>
    <i r="1">
      <x v="262"/>
      <x v="99"/>
      <x v="53"/>
      <x v="94"/>
    </i>
    <i r="1">
      <x v="263"/>
      <x v="123"/>
      <x v="50"/>
      <x v="100"/>
    </i>
    <i r="1">
      <x v="264"/>
      <x v="124"/>
      <x v="50"/>
      <x v="101"/>
    </i>
    <i r="1">
      <x v="265"/>
      <x v="125"/>
      <x v="53"/>
      <x v="121"/>
    </i>
    <i r="1">
      <x v="266"/>
      <x v="21"/>
      <x v="18"/>
      <x v="86"/>
    </i>
    <i r="1">
      <x v="267"/>
      <x v="191"/>
      <x v="19"/>
      <x v="155"/>
    </i>
    <i r="1">
      <x v="268"/>
      <x v="22"/>
      <x v="19"/>
      <x v="156"/>
    </i>
    <i r="1">
      <x v="269"/>
      <x v="23"/>
      <x v="19"/>
      <x v="157"/>
    </i>
    <i r="1">
      <x v="270"/>
      <x v="195"/>
      <x v="19"/>
      <x v="158"/>
    </i>
    <i>
      <x v="8"/>
      <x v="271"/>
      <x v="115"/>
      <x v="20"/>
      <x v="84"/>
    </i>
    <i r="1">
      <x v="272"/>
      <x v="4"/>
      <x v="5"/>
      <x v="87"/>
    </i>
    <i r="1">
      <x v="273"/>
      <x v="1"/>
      <x v="2"/>
      <x v="96"/>
    </i>
    <i r="1">
      <x v="274"/>
      <x v="126"/>
      <x v="1"/>
      <x v="125"/>
    </i>
    <i r="1">
      <x v="275"/>
      <x v="116"/>
      <x v="1"/>
      <x v="105"/>
    </i>
    <i r="1">
      <x v="276"/>
      <x/>
      <x v="1"/>
      <x v="92"/>
    </i>
    <i r="1">
      <x v="277"/>
      <x v="5"/>
      <x v="22"/>
      <x v="95"/>
    </i>
    <i r="1">
      <x v="278"/>
      <x v="6"/>
      <x v="2"/>
      <x v="93"/>
    </i>
    <i r="1">
      <x v="279"/>
      <x v="2"/>
      <x v="3"/>
      <x v="11"/>
    </i>
    <i r="1">
      <x v="280"/>
      <x v="3"/>
      <x v="4"/>
      <x v="149"/>
    </i>
    <i r="1">
      <x v="281"/>
      <x v="11"/>
      <x v="10"/>
      <x v="140"/>
    </i>
    <i r="1">
      <x v="282"/>
      <x v="8"/>
      <x v="7"/>
      <x v="46"/>
    </i>
    <i r="1">
      <x v="283"/>
      <x v="9"/>
      <x v="8"/>
      <x v="150"/>
    </i>
    <i r="1">
      <x v="284"/>
      <x v="10"/>
      <x v="9"/>
      <x v="151"/>
    </i>
    <i r="1">
      <x v="285"/>
      <x v="29"/>
      <x v="5"/>
      <x v="48"/>
    </i>
    <i r="1">
      <x v="286"/>
      <x v="7"/>
      <x v="6"/>
      <x v="40"/>
    </i>
    <i r="1">
      <x v="287"/>
      <x v="30"/>
      <x v="1"/>
      <x v="39"/>
    </i>
    <i r="1">
      <x v="288"/>
      <x v="32"/>
      <x v="20"/>
      <x v="42"/>
    </i>
    <i r="1">
      <x v="289"/>
      <x v="31"/>
      <x v="53"/>
      <x v="45"/>
    </i>
    <i r="1">
      <x v="290"/>
      <x v="99"/>
      <x v="50"/>
      <x v="94"/>
    </i>
    <i r="1">
      <x v="291"/>
      <x v="49"/>
      <x v="14"/>
      <x v="170"/>
    </i>
    <i r="1">
      <x v="292"/>
      <x v="50"/>
      <x v="50"/>
      <x v="116"/>
    </i>
    <i r="1">
      <x v="293"/>
      <x v="51"/>
      <x v="14"/>
      <x v="119"/>
    </i>
    <i r="1">
      <x v="294"/>
      <x v="52"/>
      <x v="50"/>
      <x v="120"/>
    </i>
    <i r="1">
      <x v="295"/>
      <x v="127"/>
      <x v="53"/>
      <x v="143"/>
    </i>
    <i r="1">
      <x v="296"/>
      <x v="69"/>
      <x v="14"/>
      <x v="193"/>
    </i>
    <i r="1">
      <x v="297"/>
      <x v="70"/>
      <x v="14"/>
      <x v="194"/>
    </i>
    <i r="1">
      <x v="298"/>
      <x v="128"/>
      <x v="14"/>
      <x v="89"/>
    </i>
    <i r="1">
      <x v="299"/>
      <x v="129"/>
      <x v="50"/>
      <x v="195"/>
    </i>
    <i r="1">
      <x v="300"/>
      <x v="72"/>
      <x v="50"/>
      <x v="196"/>
    </i>
    <i r="1">
      <x v="301"/>
      <x v="130"/>
      <x v="50"/>
      <x v="90"/>
    </i>
    <i r="1">
      <x v="302"/>
      <x v="131"/>
      <x v="50"/>
      <x v="197"/>
    </i>
    <i r="1">
      <x v="303"/>
      <x v="132"/>
      <x v="50"/>
      <x v="198"/>
    </i>
    <i r="1">
      <x v="304"/>
      <x v="133"/>
      <x v="50"/>
      <x v="199"/>
    </i>
    <i r="1">
      <x v="305"/>
      <x v="134"/>
      <x v="50"/>
      <x v="113"/>
    </i>
    <i r="1">
      <x v="306"/>
      <x v="135"/>
      <x v="50"/>
      <x v="114"/>
    </i>
    <i r="1">
      <x v="307"/>
      <x v="136"/>
      <x v="14"/>
      <x v="200"/>
    </i>
    <i r="1">
      <x v="308"/>
      <x v="137"/>
      <x v="50"/>
      <x v="34"/>
    </i>
    <i r="1">
      <x v="309"/>
      <x v="140"/>
      <x v="50"/>
      <x v="111"/>
    </i>
    <i r="1">
      <x v="310"/>
      <x v="138"/>
      <x v="50"/>
      <x v="107"/>
    </i>
    <i r="1">
      <x v="311"/>
      <x v="139"/>
      <x v="50"/>
      <x v="108"/>
    </i>
    <i r="1">
      <x v="312"/>
      <x v="141"/>
      <x v="50"/>
      <x v="110"/>
    </i>
    <i r="1">
      <x v="313"/>
      <x v="142"/>
      <x v="50"/>
      <x v="112"/>
    </i>
    <i r="1">
      <x v="314"/>
      <x v="143"/>
      <x v="50"/>
      <x v="122"/>
    </i>
    <i r="1">
      <x v="315"/>
      <x v="21"/>
      <x v="18"/>
      <x v="86"/>
    </i>
    <i r="1">
      <x v="316"/>
      <x v="191"/>
      <x v="19"/>
      <x v="155"/>
    </i>
    <i r="1">
      <x v="317"/>
      <x v="22"/>
      <x v="19"/>
      <x v="156"/>
    </i>
    <i r="1">
      <x v="318"/>
      <x v="23"/>
      <x v="19"/>
      <x v="157"/>
    </i>
    <i r="1">
      <x v="319"/>
      <x v="195"/>
      <x v="19"/>
      <x v="15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Type" xr10:uid="{7D3F70E7-9740-4333-8973-EDA8A8E172A4}" sourceName="Information Type">
  <pivotTables>
    <pivotTable tabId="21" name="PivotTable1"/>
  </pivotTables>
  <data>
    <tabular pivotCacheId="932551937" showMissing="0">
      <items count="10">
        <i x="0" s="1"/>
        <i x="1" s="1"/>
        <i x="2" s="1"/>
        <i x="3" s="1"/>
        <i x="4" s="1"/>
        <i x="5" s="1"/>
        <i x="6" s="1"/>
        <i x="7" s="1"/>
        <i x="8" s="1"/>
        <i x="9"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II_Group" xr10:uid="{A6A65170-5442-4FD4-8231-073802630C02}" sourceName="MII Group">
  <pivotTables>
    <pivotTable tabId="21" name="PivotTable1"/>
  </pivotTables>
  <data>
    <tabular pivotCacheId="932551937">
      <items count="2">
        <i x="0" s="1"/>
        <i x="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89B721B6-D38C-404D-9C48-A0A75CA6C1E2}" sourceName="Status">
  <pivotTables>
    <pivotTable tabId="21" name="PivotTable1"/>
  </pivotTables>
  <data>
    <tabular pivotCacheId="932551937" showMissing="0">
      <items count="2">
        <i x="0" s="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Type" xr10:uid="{53B4C6FE-AFC2-435A-B420-90B3F6C8CE93}" cache="Slicer_Information_Type" caption="Information Type" columnCount="3" rowHeight="241300"/>
  <slicer name="MII Group" xr10:uid="{09AE6B32-96EB-41F3-B78F-F8FFBEE1FFF5}" cache="Slicer_MII_Group" caption="MII Group" columnCount="2" rowHeight="241300"/>
  <slicer name="Status" xr10:uid="{E8289C47-5E11-436B-AD75-DB0881088A5D}" cache="Slicer_Status" caption="Status"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td_val_list" displayName="std_val_list" ref="A1:E91" totalsRowShown="0" headerRowDxfId="7" dataDxfId="6" tableBorderDxfId="5">
  <sortState xmlns:xlrd2="http://schemas.microsoft.com/office/spreadsheetml/2017/richdata2" ref="A2:E91">
    <sortCondition ref="A2:A91"/>
    <sortCondition ref="B2:B91"/>
  </sortState>
  <tableColumns count="5">
    <tableColumn id="1" xr3:uid="{00000000-0010-0000-0100-000001000000}" name="SR" dataDxfId="4">
      <calculatedColumnFormula>ROW()-1</calculatedColumnFormula>
    </tableColumn>
    <tableColumn id="2" xr3:uid="{00000000-0010-0000-0100-000002000000}" name="Field Description" dataDxfId="3"/>
    <tableColumn id="3" xr3:uid="{00000000-0010-0000-0100-000003000000}" name="Standard Value" dataDxfId="2"/>
    <tableColumn id="4" xr3:uid="{00000000-0010-0000-0100-000004000000}" name="Meaning" dataDxfId="1"/>
    <tableColumn id="5" xr3:uid="{00000000-0010-0000-0100-000005000000}" name="Notes / Commen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0" dT="2023-11-17T12:45:02.45" personId="{EE3839EC-A4C6-4F54-B771-49F3BFF031CB}" id="{A4B5FB00-7664-453C-A045-96CE35325DE9}">
    <text>Field modified</text>
  </threadedComment>
  <threadedComment ref="F181" dT="2023-11-17T12:45:06.71" personId="{EE3839EC-A4C6-4F54-B771-49F3BFF031CB}" id="{040D13FA-9DEC-462D-959C-605478D59EBD}">
    <text>Field modified</text>
  </threadedComment>
</ThreadedComment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5D45-8171-43CC-8B4F-EC335434E790}">
  <dimension ref="A1:D11"/>
  <sheetViews>
    <sheetView tabSelected="1" workbookViewId="0">
      <selection activeCell="C8" sqref="C8"/>
    </sheetView>
  </sheetViews>
  <sheetFormatPr defaultRowHeight="15" x14ac:dyDescent="0.25"/>
  <cols>
    <col min="2" max="2" width="21.140625" customWidth="1"/>
    <col min="3" max="3" width="27.85546875" customWidth="1"/>
    <col min="4" max="4" width="59.140625" customWidth="1"/>
    <col min="7" max="7" width="20" customWidth="1"/>
  </cols>
  <sheetData>
    <row r="1" spans="1:4" x14ac:dyDescent="0.25">
      <c r="A1" s="34" t="s">
        <v>1076</v>
      </c>
      <c r="B1" s="34" t="s">
        <v>44</v>
      </c>
      <c r="C1" s="34" t="s">
        <v>182</v>
      </c>
      <c r="D1" s="34" t="s">
        <v>1077</v>
      </c>
    </row>
    <row r="2" spans="1:4" ht="30" x14ac:dyDescent="0.25">
      <c r="A2" s="8">
        <v>1</v>
      </c>
      <c r="B2" s="8" t="s">
        <v>1078</v>
      </c>
      <c r="C2" s="8" t="s">
        <v>46</v>
      </c>
      <c r="D2" s="27" t="s">
        <v>1079</v>
      </c>
    </row>
    <row r="3" spans="1:4" ht="30" x14ac:dyDescent="0.25">
      <c r="A3" s="8">
        <v>2</v>
      </c>
      <c r="B3" s="8" t="s">
        <v>1080</v>
      </c>
      <c r="C3" s="8" t="s">
        <v>482</v>
      </c>
      <c r="D3" s="27" t="s">
        <v>1081</v>
      </c>
    </row>
    <row r="4" spans="1:4" ht="30" x14ac:dyDescent="0.25">
      <c r="A4" s="8">
        <v>3</v>
      </c>
      <c r="B4" s="8" t="s">
        <v>1080</v>
      </c>
      <c r="C4" s="8" t="s">
        <v>428</v>
      </c>
      <c r="D4" s="27" t="s">
        <v>1081</v>
      </c>
    </row>
    <row r="5" spans="1:4" ht="30" x14ac:dyDescent="0.25">
      <c r="A5" s="8">
        <v>4</v>
      </c>
      <c r="B5" s="8" t="s">
        <v>1080</v>
      </c>
      <c r="C5" s="8" t="s">
        <v>236</v>
      </c>
      <c r="D5" s="27" t="s">
        <v>1081</v>
      </c>
    </row>
    <row r="6" spans="1:4" ht="30" x14ac:dyDescent="0.25">
      <c r="A6" s="8">
        <v>5</v>
      </c>
      <c r="B6" s="8" t="s">
        <v>1080</v>
      </c>
      <c r="C6" s="8" t="s">
        <v>123</v>
      </c>
      <c r="D6" s="27" t="s">
        <v>1081</v>
      </c>
    </row>
    <row r="7" spans="1:4" ht="30" x14ac:dyDescent="0.25">
      <c r="A7" s="8">
        <v>6</v>
      </c>
      <c r="B7" s="8" t="s">
        <v>1080</v>
      </c>
      <c r="C7" s="8" t="s">
        <v>1242</v>
      </c>
      <c r="D7" s="27" t="s">
        <v>1081</v>
      </c>
    </row>
    <row r="8" spans="1:4" ht="30" x14ac:dyDescent="0.25">
      <c r="A8" s="8">
        <v>7</v>
      </c>
      <c r="B8" s="8" t="s">
        <v>1080</v>
      </c>
      <c r="C8" s="8" t="s">
        <v>489</v>
      </c>
      <c r="D8" s="27" t="s">
        <v>1081</v>
      </c>
    </row>
    <row r="9" spans="1:4" ht="30" x14ac:dyDescent="0.25">
      <c r="A9" s="8">
        <v>8</v>
      </c>
      <c r="B9" s="8" t="s">
        <v>1080</v>
      </c>
      <c r="C9" s="8" t="s">
        <v>490</v>
      </c>
      <c r="D9" s="27" t="s">
        <v>1081</v>
      </c>
    </row>
    <row r="10" spans="1:4" ht="30" x14ac:dyDescent="0.25">
      <c r="A10" s="8">
        <v>9</v>
      </c>
      <c r="B10" s="8" t="s">
        <v>1080</v>
      </c>
      <c r="C10" s="8" t="s">
        <v>1024</v>
      </c>
      <c r="D10" s="27" t="s">
        <v>1081</v>
      </c>
    </row>
    <row r="11" spans="1:4" ht="30" x14ac:dyDescent="0.25">
      <c r="A11" s="8">
        <v>10</v>
      </c>
      <c r="B11" s="8" t="s">
        <v>1243</v>
      </c>
      <c r="C11" s="8" t="s">
        <v>480</v>
      </c>
      <c r="D11" s="27" t="s">
        <v>1244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532A-140E-4F78-8045-EE8A83B719FC}">
  <dimension ref="A13:E344"/>
  <sheetViews>
    <sheetView workbookViewId="0">
      <selection activeCell="C344" sqref="C344"/>
    </sheetView>
  </sheetViews>
  <sheetFormatPr defaultRowHeight="15" x14ac:dyDescent="0.25"/>
  <cols>
    <col min="1" max="1" width="24.28515625" bestFit="1" customWidth="1"/>
    <col min="2" max="2" width="20.42578125" customWidth="1"/>
    <col min="3" max="4" width="21.140625" bestFit="1" customWidth="1"/>
    <col min="5" max="6" width="59.85546875" bestFit="1" customWidth="1"/>
  </cols>
  <sheetData>
    <row r="13" spans="1:5" x14ac:dyDescent="0.25">
      <c r="A13" s="35" t="s">
        <v>45</v>
      </c>
      <c r="B13" s="35" t="s">
        <v>103</v>
      </c>
      <c r="C13" s="35" t="s">
        <v>47</v>
      </c>
      <c r="D13" s="35" t="s">
        <v>59</v>
      </c>
      <c r="E13" s="35" t="s">
        <v>25</v>
      </c>
    </row>
    <row r="14" spans="1:5" x14ac:dyDescent="0.25">
      <c r="A14" t="s">
        <v>123</v>
      </c>
      <c r="B14" t="s">
        <v>603</v>
      </c>
      <c r="C14" t="s">
        <v>940</v>
      </c>
      <c r="D14" t="s">
        <v>297</v>
      </c>
      <c r="E14" t="s">
        <v>3</v>
      </c>
    </row>
    <row r="15" spans="1:5" x14ac:dyDescent="0.25">
      <c r="A15" t="s">
        <v>123</v>
      </c>
      <c r="B15" t="s">
        <v>604</v>
      </c>
      <c r="C15" t="s">
        <v>939</v>
      </c>
      <c r="D15" t="s">
        <v>390</v>
      </c>
      <c r="E15" t="s">
        <v>33</v>
      </c>
    </row>
    <row r="16" spans="1:5" x14ac:dyDescent="0.25">
      <c r="A16" t="s">
        <v>123</v>
      </c>
      <c r="B16" t="s">
        <v>605</v>
      </c>
      <c r="C16" t="s">
        <v>969</v>
      </c>
      <c r="D16" t="s">
        <v>430</v>
      </c>
      <c r="E16" t="s">
        <v>124</v>
      </c>
    </row>
    <row r="17" spans="1:5" x14ac:dyDescent="0.25">
      <c r="A17" t="s">
        <v>123</v>
      </c>
      <c r="B17" t="s">
        <v>606</v>
      </c>
      <c r="C17" t="s">
        <v>970</v>
      </c>
      <c r="D17" t="s">
        <v>430</v>
      </c>
      <c r="E17" t="s">
        <v>235</v>
      </c>
    </row>
    <row r="18" spans="1:5" x14ac:dyDescent="0.25">
      <c r="A18" t="s">
        <v>123</v>
      </c>
      <c r="B18" t="s">
        <v>607</v>
      </c>
      <c r="C18" t="s">
        <v>775</v>
      </c>
      <c r="D18" t="s">
        <v>338</v>
      </c>
      <c r="E18" t="s">
        <v>10</v>
      </c>
    </row>
    <row r="19" spans="1:5" x14ac:dyDescent="0.25">
      <c r="A19" t="s">
        <v>123</v>
      </c>
      <c r="B19" t="s">
        <v>608</v>
      </c>
      <c r="C19" t="s">
        <v>776</v>
      </c>
      <c r="D19" t="s">
        <v>434</v>
      </c>
      <c r="E19" t="s">
        <v>245</v>
      </c>
    </row>
    <row r="20" spans="1:5" x14ac:dyDescent="0.25">
      <c r="A20" t="s">
        <v>123</v>
      </c>
      <c r="B20" t="s">
        <v>609</v>
      </c>
      <c r="C20" t="s">
        <v>782</v>
      </c>
      <c r="D20" t="s">
        <v>433</v>
      </c>
      <c r="E20" t="s">
        <v>437</v>
      </c>
    </row>
    <row r="21" spans="1:5" x14ac:dyDescent="0.25">
      <c r="A21" t="s">
        <v>123</v>
      </c>
      <c r="B21" t="s">
        <v>610</v>
      </c>
      <c r="C21" t="s">
        <v>971</v>
      </c>
      <c r="D21" t="s">
        <v>390</v>
      </c>
      <c r="E21" t="s">
        <v>125</v>
      </c>
    </row>
    <row r="22" spans="1:5" x14ac:dyDescent="0.25">
      <c r="A22" t="s">
        <v>123</v>
      </c>
      <c r="B22" t="s">
        <v>611</v>
      </c>
      <c r="C22" t="s">
        <v>809</v>
      </c>
      <c r="D22" t="s">
        <v>1238</v>
      </c>
      <c r="E22" t="s">
        <v>302</v>
      </c>
    </row>
    <row r="23" spans="1:5" x14ac:dyDescent="0.25">
      <c r="A23" t="s">
        <v>123</v>
      </c>
      <c r="B23" t="s">
        <v>612</v>
      </c>
      <c r="C23" t="s">
        <v>783</v>
      </c>
      <c r="D23" t="s">
        <v>1238</v>
      </c>
      <c r="E23" t="s">
        <v>102</v>
      </c>
    </row>
    <row r="24" spans="1:5" x14ac:dyDescent="0.25">
      <c r="A24" t="s">
        <v>123</v>
      </c>
      <c r="B24" t="s">
        <v>613</v>
      </c>
      <c r="C24" t="s">
        <v>810</v>
      </c>
      <c r="D24" t="s">
        <v>1238</v>
      </c>
      <c r="E24" t="s">
        <v>126</v>
      </c>
    </row>
    <row r="25" spans="1:5" x14ac:dyDescent="0.25">
      <c r="A25" t="s">
        <v>123</v>
      </c>
      <c r="B25" t="s">
        <v>614</v>
      </c>
      <c r="C25" t="s">
        <v>811</v>
      </c>
      <c r="D25" t="s">
        <v>1238</v>
      </c>
      <c r="E25" t="s">
        <v>127</v>
      </c>
    </row>
    <row r="26" spans="1:5" x14ac:dyDescent="0.25">
      <c r="A26" t="s">
        <v>123</v>
      </c>
      <c r="B26" t="s">
        <v>615</v>
      </c>
      <c r="C26" t="s">
        <v>948</v>
      </c>
      <c r="D26" t="s">
        <v>436</v>
      </c>
      <c r="E26" t="s">
        <v>128</v>
      </c>
    </row>
    <row r="27" spans="1:5" x14ac:dyDescent="0.25">
      <c r="A27" t="s">
        <v>123</v>
      </c>
      <c r="B27" t="s">
        <v>616</v>
      </c>
      <c r="C27" t="s">
        <v>399</v>
      </c>
      <c r="D27" t="s">
        <v>396</v>
      </c>
      <c r="E27" t="s">
        <v>906</v>
      </c>
    </row>
    <row r="28" spans="1:5" x14ac:dyDescent="0.25">
      <c r="A28" t="s">
        <v>123</v>
      </c>
      <c r="B28" t="s">
        <v>617</v>
      </c>
      <c r="C28" t="s">
        <v>400</v>
      </c>
      <c r="D28" t="s">
        <v>396</v>
      </c>
      <c r="E28" t="s">
        <v>907</v>
      </c>
    </row>
    <row r="29" spans="1:5" x14ac:dyDescent="0.25">
      <c r="A29" t="s">
        <v>123</v>
      </c>
      <c r="B29" t="s">
        <v>618</v>
      </c>
      <c r="C29" t="s">
        <v>401</v>
      </c>
      <c r="D29" t="s">
        <v>396</v>
      </c>
      <c r="E29" t="s">
        <v>908</v>
      </c>
    </row>
    <row r="30" spans="1:5" x14ac:dyDescent="0.25">
      <c r="A30" t="s">
        <v>123</v>
      </c>
      <c r="B30" t="s">
        <v>619</v>
      </c>
      <c r="C30" t="s">
        <v>402</v>
      </c>
      <c r="D30" t="s">
        <v>396</v>
      </c>
      <c r="E30" t="s">
        <v>909</v>
      </c>
    </row>
    <row r="31" spans="1:5" x14ac:dyDescent="0.25">
      <c r="A31" t="s">
        <v>46</v>
      </c>
      <c r="B31" t="s">
        <v>727</v>
      </c>
      <c r="C31" t="s">
        <v>847</v>
      </c>
      <c r="D31" t="s">
        <v>430</v>
      </c>
      <c r="E31" t="s">
        <v>4</v>
      </c>
    </row>
    <row r="32" spans="1:5" x14ac:dyDescent="0.25">
      <c r="A32" t="s">
        <v>46</v>
      </c>
      <c r="B32" t="s">
        <v>728</v>
      </c>
      <c r="C32" t="s">
        <v>949</v>
      </c>
      <c r="D32" t="s">
        <v>430</v>
      </c>
      <c r="E32" t="s">
        <v>92</v>
      </c>
    </row>
    <row r="33" spans="1:5" x14ac:dyDescent="0.25">
      <c r="A33" t="s">
        <v>46</v>
      </c>
      <c r="B33" t="s">
        <v>729</v>
      </c>
      <c r="C33" t="s">
        <v>940</v>
      </c>
      <c r="D33" t="s">
        <v>297</v>
      </c>
      <c r="E33" t="s">
        <v>3</v>
      </c>
    </row>
    <row r="34" spans="1:5" x14ac:dyDescent="0.25">
      <c r="A34" t="s">
        <v>46</v>
      </c>
      <c r="B34" t="s">
        <v>730</v>
      </c>
      <c r="C34" t="s">
        <v>939</v>
      </c>
      <c r="D34" t="s">
        <v>390</v>
      </c>
      <c r="E34" t="s">
        <v>33</v>
      </c>
    </row>
    <row r="35" spans="1:5" x14ac:dyDescent="0.25">
      <c r="A35" t="s">
        <v>46</v>
      </c>
      <c r="B35" t="s">
        <v>731</v>
      </c>
      <c r="C35" t="s">
        <v>863</v>
      </c>
      <c r="D35" t="s">
        <v>297</v>
      </c>
      <c r="E35" t="s">
        <v>30</v>
      </c>
    </row>
    <row r="36" spans="1:5" x14ac:dyDescent="0.25">
      <c r="A36" t="s">
        <v>46</v>
      </c>
      <c r="B36" t="s">
        <v>732</v>
      </c>
      <c r="C36" t="s">
        <v>775</v>
      </c>
      <c r="D36" t="s">
        <v>338</v>
      </c>
      <c r="E36" t="s">
        <v>10</v>
      </c>
    </row>
    <row r="37" spans="1:5" x14ac:dyDescent="0.25">
      <c r="A37" t="s">
        <v>46</v>
      </c>
      <c r="B37" t="s">
        <v>733</v>
      </c>
      <c r="C37" t="s">
        <v>864</v>
      </c>
      <c r="D37" t="s">
        <v>431</v>
      </c>
      <c r="E37" t="s">
        <v>11</v>
      </c>
    </row>
    <row r="38" spans="1:5" x14ac:dyDescent="0.25">
      <c r="A38" t="s">
        <v>46</v>
      </c>
      <c r="B38" t="s">
        <v>734</v>
      </c>
      <c r="C38" t="s">
        <v>786</v>
      </c>
      <c r="D38" t="s">
        <v>297</v>
      </c>
      <c r="E38" t="s">
        <v>1</v>
      </c>
    </row>
    <row r="39" spans="1:5" x14ac:dyDescent="0.25">
      <c r="A39" t="s">
        <v>46</v>
      </c>
      <c r="B39" t="s">
        <v>735</v>
      </c>
      <c r="C39" t="s">
        <v>781</v>
      </c>
      <c r="D39" t="s">
        <v>339</v>
      </c>
      <c r="E39" t="s">
        <v>279</v>
      </c>
    </row>
    <row r="40" spans="1:5" x14ac:dyDescent="0.25">
      <c r="A40" t="s">
        <v>46</v>
      </c>
      <c r="B40" t="s">
        <v>736</v>
      </c>
      <c r="C40" t="s">
        <v>95</v>
      </c>
      <c r="D40" t="s">
        <v>406</v>
      </c>
      <c r="E40" t="s">
        <v>6</v>
      </c>
    </row>
    <row r="41" spans="1:5" x14ac:dyDescent="0.25">
      <c r="A41" t="s">
        <v>46</v>
      </c>
      <c r="B41" t="s">
        <v>737</v>
      </c>
      <c r="C41" t="s">
        <v>779</v>
      </c>
      <c r="D41" t="s">
        <v>407</v>
      </c>
      <c r="E41" t="s">
        <v>58</v>
      </c>
    </row>
    <row r="42" spans="1:5" x14ac:dyDescent="0.25">
      <c r="A42" t="s">
        <v>46</v>
      </c>
      <c r="B42" t="s">
        <v>738</v>
      </c>
      <c r="C42" t="s">
        <v>780</v>
      </c>
      <c r="D42" t="s">
        <v>432</v>
      </c>
      <c r="E42" t="s">
        <v>299</v>
      </c>
    </row>
    <row r="43" spans="1:5" x14ac:dyDescent="0.25">
      <c r="A43" t="s">
        <v>46</v>
      </c>
      <c r="B43" t="s">
        <v>739</v>
      </c>
      <c r="C43" t="s">
        <v>787</v>
      </c>
      <c r="D43" t="s">
        <v>430</v>
      </c>
      <c r="E43" t="s">
        <v>35</v>
      </c>
    </row>
    <row r="44" spans="1:5" x14ac:dyDescent="0.25">
      <c r="A44" t="s">
        <v>46</v>
      </c>
      <c r="B44" t="s">
        <v>740</v>
      </c>
      <c r="C44" t="s">
        <v>985</v>
      </c>
      <c r="D44" t="s">
        <v>430</v>
      </c>
      <c r="E44" t="s">
        <v>27</v>
      </c>
    </row>
    <row r="45" spans="1:5" x14ac:dyDescent="0.25">
      <c r="A45" t="s">
        <v>46</v>
      </c>
      <c r="B45" t="s">
        <v>741</v>
      </c>
      <c r="C45" t="s">
        <v>788</v>
      </c>
      <c r="D45" t="s">
        <v>1240</v>
      </c>
      <c r="E45" t="s">
        <v>319</v>
      </c>
    </row>
    <row r="46" spans="1:5" x14ac:dyDescent="0.25">
      <c r="A46" t="s">
        <v>46</v>
      </c>
      <c r="B46" t="s">
        <v>742</v>
      </c>
      <c r="C46" t="s">
        <v>789</v>
      </c>
      <c r="D46" t="s">
        <v>346</v>
      </c>
      <c r="E46" t="s">
        <v>7</v>
      </c>
    </row>
    <row r="47" spans="1:5" x14ac:dyDescent="0.25">
      <c r="A47" t="s">
        <v>46</v>
      </c>
      <c r="B47" t="s">
        <v>743</v>
      </c>
      <c r="C47" t="s">
        <v>865</v>
      </c>
      <c r="D47" t="s">
        <v>421</v>
      </c>
      <c r="E47" t="s">
        <v>23</v>
      </c>
    </row>
    <row r="48" spans="1:5" x14ac:dyDescent="0.25">
      <c r="A48" t="s">
        <v>46</v>
      </c>
      <c r="B48" t="s">
        <v>744</v>
      </c>
      <c r="C48" t="s">
        <v>785</v>
      </c>
      <c r="D48" t="s">
        <v>341</v>
      </c>
      <c r="E48" t="s">
        <v>0</v>
      </c>
    </row>
    <row r="49" spans="1:5" x14ac:dyDescent="0.25">
      <c r="A49" t="s">
        <v>46</v>
      </c>
      <c r="B49" t="s">
        <v>745</v>
      </c>
      <c r="C49" t="s">
        <v>782</v>
      </c>
      <c r="D49" t="s">
        <v>433</v>
      </c>
      <c r="E49" t="s">
        <v>437</v>
      </c>
    </row>
    <row r="50" spans="1:5" x14ac:dyDescent="0.25">
      <c r="A50" t="s">
        <v>46</v>
      </c>
      <c r="B50" t="s">
        <v>746</v>
      </c>
      <c r="C50" t="s">
        <v>866</v>
      </c>
      <c r="D50" t="s">
        <v>293</v>
      </c>
      <c r="E50" t="s">
        <v>354</v>
      </c>
    </row>
    <row r="51" spans="1:5" x14ac:dyDescent="0.25">
      <c r="A51" t="s">
        <v>46</v>
      </c>
      <c r="B51" t="s">
        <v>747</v>
      </c>
      <c r="C51" t="s">
        <v>986</v>
      </c>
      <c r="D51" t="s">
        <v>434</v>
      </c>
      <c r="E51" t="s">
        <v>26</v>
      </c>
    </row>
    <row r="52" spans="1:5" x14ac:dyDescent="0.25">
      <c r="A52" t="s">
        <v>46</v>
      </c>
      <c r="B52" t="s">
        <v>748</v>
      </c>
      <c r="C52" t="s">
        <v>919</v>
      </c>
      <c r="D52" t="s">
        <v>434</v>
      </c>
      <c r="E52" t="s">
        <v>15</v>
      </c>
    </row>
    <row r="53" spans="1:5" x14ac:dyDescent="0.25">
      <c r="A53" t="s">
        <v>46</v>
      </c>
      <c r="B53" t="s">
        <v>749</v>
      </c>
      <c r="C53" t="s">
        <v>777</v>
      </c>
      <c r="D53" t="s">
        <v>342</v>
      </c>
      <c r="E53" t="s">
        <v>246</v>
      </c>
    </row>
    <row r="54" spans="1:5" x14ac:dyDescent="0.25">
      <c r="A54" t="s">
        <v>46</v>
      </c>
      <c r="B54" t="s">
        <v>750</v>
      </c>
      <c r="C54" t="s">
        <v>778</v>
      </c>
      <c r="D54" t="s">
        <v>342</v>
      </c>
      <c r="E54" t="s">
        <v>273</v>
      </c>
    </row>
    <row r="55" spans="1:5" x14ac:dyDescent="0.25">
      <c r="A55" t="s">
        <v>46</v>
      </c>
      <c r="B55" t="s">
        <v>751</v>
      </c>
      <c r="C55" t="s">
        <v>867</v>
      </c>
      <c r="D55" t="s">
        <v>342</v>
      </c>
      <c r="E55" t="s">
        <v>22</v>
      </c>
    </row>
    <row r="56" spans="1:5" x14ac:dyDescent="0.25">
      <c r="A56" t="s">
        <v>46</v>
      </c>
      <c r="B56" t="s">
        <v>752</v>
      </c>
      <c r="C56" t="s">
        <v>868</v>
      </c>
      <c r="D56" t="s">
        <v>435</v>
      </c>
      <c r="E56" t="s">
        <v>39</v>
      </c>
    </row>
    <row r="57" spans="1:5" x14ac:dyDescent="0.25">
      <c r="A57" t="s">
        <v>46</v>
      </c>
      <c r="B57" t="s">
        <v>753</v>
      </c>
      <c r="C57" t="s">
        <v>812</v>
      </c>
      <c r="D57" t="s">
        <v>435</v>
      </c>
      <c r="E57" t="s">
        <v>29</v>
      </c>
    </row>
    <row r="58" spans="1:5" x14ac:dyDescent="0.25">
      <c r="A58" t="s">
        <v>46</v>
      </c>
      <c r="B58" t="s">
        <v>754</v>
      </c>
      <c r="C58" t="s">
        <v>869</v>
      </c>
      <c r="D58" t="s">
        <v>1238</v>
      </c>
      <c r="E58" t="s">
        <v>38</v>
      </c>
    </row>
    <row r="59" spans="1:5" x14ac:dyDescent="0.25">
      <c r="A59" t="s">
        <v>46</v>
      </c>
      <c r="B59" t="s">
        <v>755</v>
      </c>
      <c r="C59" t="s">
        <v>870</v>
      </c>
      <c r="D59" t="s">
        <v>296</v>
      </c>
      <c r="E59" t="s">
        <v>12</v>
      </c>
    </row>
    <row r="60" spans="1:5" x14ac:dyDescent="0.25">
      <c r="A60" t="s">
        <v>46</v>
      </c>
      <c r="B60" t="s">
        <v>756</v>
      </c>
      <c r="C60" t="s">
        <v>871</v>
      </c>
      <c r="D60" t="s">
        <v>343</v>
      </c>
      <c r="E60" t="s">
        <v>13</v>
      </c>
    </row>
    <row r="61" spans="1:5" x14ac:dyDescent="0.25">
      <c r="A61" t="s">
        <v>46</v>
      </c>
      <c r="B61" t="s">
        <v>757</v>
      </c>
      <c r="C61" t="s">
        <v>835</v>
      </c>
      <c r="D61" t="s">
        <v>394</v>
      </c>
      <c r="E61" t="s">
        <v>42</v>
      </c>
    </row>
    <row r="62" spans="1:5" x14ac:dyDescent="0.25">
      <c r="A62" t="s">
        <v>46</v>
      </c>
      <c r="B62" t="s">
        <v>758</v>
      </c>
      <c r="C62" t="s">
        <v>836</v>
      </c>
      <c r="D62" t="s">
        <v>394</v>
      </c>
      <c r="E62" t="s">
        <v>40</v>
      </c>
    </row>
    <row r="63" spans="1:5" x14ac:dyDescent="0.25">
      <c r="A63" t="s">
        <v>46</v>
      </c>
      <c r="B63" t="s">
        <v>759</v>
      </c>
      <c r="C63" t="s">
        <v>872</v>
      </c>
      <c r="D63" t="s">
        <v>295</v>
      </c>
      <c r="E63" t="s">
        <v>18</v>
      </c>
    </row>
    <row r="64" spans="1:5" x14ac:dyDescent="0.25">
      <c r="A64" t="s">
        <v>46</v>
      </c>
      <c r="B64" t="s">
        <v>760</v>
      </c>
      <c r="C64" t="s">
        <v>873</v>
      </c>
      <c r="D64" t="s">
        <v>395</v>
      </c>
      <c r="E64" t="s">
        <v>41</v>
      </c>
    </row>
    <row r="65" spans="1:5" x14ac:dyDescent="0.25">
      <c r="A65" t="s">
        <v>46</v>
      </c>
      <c r="B65" t="s">
        <v>761</v>
      </c>
      <c r="C65" t="s">
        <v>874</v>
      </c>
      <c r="D65" t="s">
        <v>344</v>
      </c>
      <c r="E65" t="s">
        <v>19</v>
      </c>
    </row>
    <row r="66" spans="1:5" x14ac:dyDescent="0.25">
      <c r="A66" t="s">
        <v>46</v>
      </c>
      <c r="B66" t="s">
        <v>762</v>
      </c>
      <c r="C66" t="s">
        <v>875</v>
      </c>
      <c r="D66" t="s">
        <v>345</v>
      </c>
      <c r="E66" t="s">
        <v>20</v>
      </c>
    </row>
    <row r="67" spans="1:5" x14ac:dyDescent="0.25">
      <c r="A67" t="s">
        <v>46</v>
      </c>
      <c r="B67" t="s">
        <v>763</v>
      </c>
      <c r="C67" t="s">
        <v>929</v>
      </c>
      <c r="D67" t="s">
        <v>346</v>
      </c>
      <c r="E67" t="s">
        <v>425</v>
      </c>
    </row>
    <row r="68" spans="1:5" x14ac:dyDescent="0.25">
      <c r="A68" t="s">
        <v>46</v>
      </c>
      <c r="B68" t="s">
        <v>764</v>
      </c>
      <c r="C68" t="s">
        <v>876</v>
      </c>
      <c r="D68" t="s">
        <v>293</v>
      </c>
      <c r="E68" t="s">
        <v>24</v>
      </c>
    </row>
    <row r="69" spans="1:5" x14ac:dyDescent="0.25">
      <c r="A69" t="s">
        <v>46</v>
      </c>
      <c r="B69" t="s">
        <v>765</v>
      </c>
      <c r="C69" t="s">
        <v>987</v>
      </c>
      <c r="D69" t="s">
        <v>293</v>
      </c>
      <c r="E69" t="s">
        <v>316</v>
      </c>
    </row>
    <row r="70" spans="1:5" x14ac:dyDescent="0.25">
      <c r="A70" t="s">
        <v>46</v>
      </c>
      <c r="B70" t="s">
        <v>766</v>
      </c>
      <c r="C70" t="s">
        <v>988</v>
      </c>
      <c r="D70" t="s">
        <v>293</v>
      </c>
      <c r="E70" t="s">
        <v>292</v>
      </c>
    </row>
    <row r="71" spans="1:5" x14ac:dyDescent="0.25">
      <c r="A71" t="s">
        <v>46</v>
      </c>
      <c r="B71" t="s">
        <v>767</v>
      </c>
      <c r="C71" t="s">
        <v>877</v>
      </c>
      <c r="D71" t="s">
        <v>346</v>
      </c>
      <c r="E71" t="s">
        <v>94</v>
      </c>
    </row>
    <row r="72" spans="1:5" x14ac:dyDescent="0.25">
      <c r="A72" t="s">
        <v>46</v>
      </c>
      <c r="B72" t="s">
        <v>768</v>
      </c>
      <c r="C72" t="s">
        <v>948</v>
      </c>
      <c r="D72" t="s">
        <v>436</v>
      </c>
      <c r="E72" t="s">
        <v>128</v>
      </c>
    </row>
    <row r="73" spans="1:5" x14ac:dyDescent="0.25">
      <c r="A73" t="s">
        <v>46</v>
      </c>
      <c r="B73" t="s">
        <v>769</v>
      </c>
      <c r="C73" t="s">
        <v>399</v>
      </c>
      <c r="D73" t="s">
        <v>396</v>
      </c>
      <c r="E73" t="s">
        <v>906</v>
      </c>
    </row>
    <row r="74" spans="1:5" x14ac:dyDescent="0.25">
      <c r="A74" t="s">
        <v>46</v>
      </c>
      <c r="B74" t="s">
        <v>770</v>
      </c>
      <c r="C74" t="s">
        <v>400</v>
      </c>
      <c r="D74" t="s">
        <v>396</v>
      </c>
      <c r="E74" t="s">
        <v>907</v>
      </c>
    </row>
    <row r="75" spans="1:5" x14ac:dyDescent="0.25">
      <c r="A75" t="s">
        <v>46</v>
      </c>
      <c r="B75" t="s">
        <v>771</v>
      </c>
      <c r="C75" t="s">
        <v>401</v>
      </c>
      <c r="D75" t="s">
        <v>396</v>
      </c>
      <c r="E75" t="s">
        <v>908</v>
      </c>
    </row>
    <row r="76" spans="1:5" x14ac:dyDescent="0.25">
      <c r="A76" t="s">
        <v>46</v>
      </c>
      <c r="B76" t="s">
        <v>772</v>
      </c>
      <c r="C76" t="s">
        <v>402</v>
      </c>
      <c r="D76" t="s">
        <v>396</v>
      </c>
      <c r="E76" t="s">
        <v>909</v>
      </c>
    </row>
    <row r="77" spans="1:5" x14ac:dyDescent="0.25">
      <c r="A77" t="s">
        <v>482</v>
      </c>
      <c r="B77" t="s">
        <v>491</v>
      </c>
      <c r="C77" t="s">
        <v>774</v>
      </c>
      <c r="D77" t="s">
        <v>430</v>
      </c>
      <c r="E77" t="s">
        <v>105</v>
      </c>
    </row>
    <row r="78" spans="1:5" x14ac:dyDescent="0.25">
      <c r="A78" t="s">
        <v>482</v>
      </c>
      <c r="B78" t="s">
        <v>492</v>
      </c>
      <c r="C78" t="s">
        <v>939</v>
      </c>
      <c r="D78" t="s">
        <v>390</v>
      </c>
      <c r="E78" t="s">
        <v>33</v>
      </c>
    </row>
    <row r="79" spans="1:5" x14ac:dyDescent="0.25">
      <c r="A79" t="s">
        <v>482</v>
      </c>
      <c r="B79" t="s">
        <v>493</v>
      </c>
      <c r="C79" t="s">
        <v>775</v>
      </c>
      <c r="D79" t="s">
        <v>338</v>
      </c>
      <c r="E79" t="s">
        <v>10</v>
      </c>
    </row>
    <row r="80" spans="1:5" x14ac:dyDescent="0.25">
      <c r="A80" t="s">
        <v>482</v>
      </c>
      <c r="B80" t="s">
        <v>494</v>
      </c>
      <c r="C80" t="s">
        <v>776</v>
      </c>
      <c r="D80" t="s">
        <v>434</v>
      </c>
      <c r="E80" t="s">
        <v>245</v>
      </c>
    </row>
    <row r="81" spans="1:5" x14ac:dyDescent="0.25">
      <c r="A81" t="s">
        <v>482</v>
      </c>
      <c r="B81" t="s">
        <v>495</v>
      </c>
      <c r="C81" t="s">
        <v>940</v>
      </c>
      <c r="D81" t="s">
        <v>297</v>
      </c>
      <c r="E81" t="s">
        <v>3</v>
      </c>
    </row>
    <row r="82" spans="1:5" x14ac:dyDescent="0.25">
      <c r="A82" t="s">
        <v>482</v>
      </c>
      <c r="B82" t="s">
        <v>496</v>
      </c>
      <c r="C82" t="s">
        <v>777</v>
      </c>
      <c r="D82" t="s">
        <v>390</v>
      </c>
      <c r="E82" t="s">
        <v>246</v>
      </c>
    </row>
    <row r="83" spans="1:5" x14ac:dyDescent="0.25">
      <c r="A83" t="s">
        <v>482</v>
      </c>
      <c r="B83" t="s">
        <v>497</v>
      </c>
      <c r="C83" t="s">
        <v>778</v>
      </c>
      <c r="D83" t="s">
        <v>390</v>
      </c>
      <c r="E83" t="s">
        <v>273</v>
      </c>
    </row>
    <row r="84" spans="1:5" x14ac:dyDescent="0.25">
      <c r="A84" t="s">
        <v>482</v>
      </c>
      <c r="B84" t="s">
        <v>498</v>
      </c>
      <c r="C84" t="s">
        <v>95</v>
      </c>
      <c r="D84" t="s">
        <v>406</v>
      </c>
      <c r="E84" t="s">
        <v>6</v>
      </c>
    </row>
    <row r="85" spans="1:5" x14ac:dyDescent="0.25">
      <c r="A85" t="s">
        <v>482</v>
      </c>
      <c r="B85" t="s">
        <v>499</v>
      </c>
      <c r="C85" t="s">
        <v>779</v>
      </c>
      <c r="D85" t="s">
        <v>407</v>
      </c>
      <c r="E85" t="s">
        <v>58</v>
      </c>
    </row>
    <row r="86" spans="1:5" x14ac:dyDescent="0.25">
      <c r="A86" t="s">
        <v>482</v>
      </c>
      <c r="B86" t="s">
        <v>500</v>
      </c>
      <c r="C86" t="s">
        <v>780</v>
      </c>
      <c r="D86" t="s">
        <v>432</v>
      </c>
      <c r="E86" t="s">
        <v>299</v>
      </c>
    </row>
    <row r="87" spans="1:5" x14ac:dyDescent="0.25">
      <c r="A87" t="s">
        <v>482</v>
      </c>
      <c r="B87" t="s">
        <v>501</v>
      </c>
      <c r="C87" t="s">
        <v>781</v>
      </c>
      <c r="D87" t="s">
        <v>339</v>
      </c>
      <c r="E87" t="s">
        <v>279</v>
      </c>
    </row>
    <row r="88" spans="1:5" x14ac:dyDescent="0.25">
      <c r="A88" t="s">
        <v>482</v>
      </c>
      <c r="B88" t="s">
        <v>502</v>
      </c>
      <c r="C88" t="s">
        <v>782</v>
      </c>
      <c r="D88" t="s">
        <v>433</v>
      </c>
      <c r="E88" t="s">
        <v>437</v>
      </c>
    </row>
    <row r="89" spans="1:5" x14ac:dyDescent="0.25">
      <c r="A89" t="s">
        <v>482</v>
      </c>
      <c r="B89" t="s">
        <v>503</v>
      </c>
      <c r="C89" t="s">
        <v>1202</v>
      </c>
      <c r="D89" t="s">
        <v>391</v>
      </c>
      <c r="E89" t="s">
        <v>96</v>
      </c>
    </row>
    <row r="90" spans="1:5" x14ac:dyDescent="0.25">
      <c r="A90" t="s">
        <v>482</v>
      </c>
      <c r="B90" t="s">
        <v>504</v>
      </c>
      <c r="C90" t="s">
        <v>941</v>
      </c>
      <c r="D90" t="s">
        <v>392</v>
      </c>
      <c r="E90" t="s">
        <v>97</v>
      </c>
    </row>
    <row r="91" spans="1:5" x14ac:dyDescent="0.25">
      <c r="A91" t="s">
        <v>482</v>
      </c>
      <c r="B91" t="s">
        <v>505</v>
      </c>
      <c r="C91" t="s">
        <v>942</v>
      </c>
      <c r="D91" t="s">
        <v>341</v>
      </c>
      <c r="E91" t="s">
        <v>98</v>
      </c>
    </row>
    <row r="92" spans="1:5" x14ac:dyDescent="0.25">
      <c r="A92" t="s">
        <v>482</v>
      </c>
      <c r="B92" t="s">
        <v>506</v>
      </c>
      <c r="C92" t="s">
        <v>943</v>
      </c>
      <c r="D92" t="s">
        <v>341</v>
      </c>
      <c r="E92" t="s">
        <v>99</v>
      </c>
    </row>
    <row r="93" spans="1:5" x14ac:dyDescent="0.25">
      <c r="A93" t="s">
        <v>482</v>
      </c>
      <c r="B93" t="s">
        <v>507</v>
      </c>
      <c r="C93" t="s">
        <v>1218</v>
      </c>
      <c r="D93" t="s">
        <v>435</v>
      </c>
      <c r="E93" t="s">
        <v>100</v>
      </c>
    </row>
    <row r="94" spans="1:5" x14ac:dyDescent="0.25">
      <c r="A94" t="s">
        <v>482</v>
      </c>
      <c r="B94" t="s">
        <v>508</v>
      </c>
      <c r="C94" t="s">
        <v>944</v>
      </c>
      <c r="D94" t="s">
        <v>1237</v>
      </c>
      <c r="E94" t="s">
        <v>101</v>
      </c>
    </row>
    <row r="95" spans="1:5" x14ac:dyDescent="0.25">
      <c r="A95" t="s">
        <v>482</v>
      </c>
      <c r="B95" t="s">
        <v>509</v>
      </c>
      <c r="C95" t="s">
        <v>945</v>
      </c>
      <c r="D95" t="s">
        <v>1238</v>
      </c>
      <c r="E95" t="s">
        <v>471</v>
      </c>
    </row>
    <row r="96" spans="1:5" x14ac:dyDescent="0.25">
      <c r="A96" t="s">
        <v>482</v>
      </c>
      <c r="B96" t="s">
        <v>510</v>
      </c>
      <c r="C96" t="s">
        <v>783</v>
      </c>
      <c r="D96" t="s">
        <v>1238</v>
      </c>
      <c r="E96" t="s">
        <v>102</v>
      </c>
    </row>
    <row r="97" spans="1:5" x14ac:dyDescent="0.25">
      <c r="A97" t="s">
        <v>482</v>
      </c>
      <c r="B97" t="s">
        <v>511</v>
      </c>
      <c r="C97" t="s">
        <v>946</v>
      </c>
      <c r="D97" t="s">
        <v>394</v>
      </c>
      <c r="E97" t="s">
        <v>276</v>
      </c>
    </row>
    <row r="98" spans="1:5" x14ac:dyDescent="0.25">
      <c r="A98" t="s">
        <v>482</v>
      </c>
      <c r="B98" t="s">
        <v>512</v>
      </c>
      <c r="C98" t="s">
        <v>947</v>
      </c>
      <c r="D98" t="s">
        <v>430</v>
      </c>
      <c r="E98" t="s">
        <v>277</v>
      </c>
    </row>
    <row r="99" spans="1:5" x14ac:dyDescent="0.25">
      <c r="A99" t="s">
        <v>482</v>
      </c>
      <c r="B99" t="s">
        <v>513</v>
      </c>
      <c r="C99" t="s">
        <v>948</v>
      </c>
      <c r="D99" t="s">
        <v>436</v>
      </c>
      <c r="E99" t="s">
        <v>128</v>
      </c>
    </row>
    <row r="100" spans="1:5" x14ac:dyDescent="0.25">
      <c r="A100" t="s">
        <v>482</v>
      </c>
      <c r="B100" t="s">
        <v>514</v>
      </c>
      <c r="C100" t="s">
        <v>399</v>
      </c>
      <c r="D100" t="s">
        <v>396</v>
      </c>
      <c r="E100" t="s">
        <v>906</v>
      </c>
    </row>
    <row r="101" spans="1:5" x14ac:dyDescent="0.25">
      <c r="A101" t="s">
        <v>482</v>
      </c>
      <c r="B101" t="s">
        <v>515</v>
      </c>
      <c r="C101" t="s">
        <v>400</v>
      </c>
      <c r="D101" t="s">
        <v>396</v>
      </c>
      <c r="E101" t="s">
        <v>907</v>
      </c>
    </row>
    <row r="102" spans="1:5" x14ac:dyDescent="0.25">
      <c r="A102" t="s">
        <v>482</v>
      </c>
      <c r="B102" t="s">
        <v>516</v>
      </c>
      <c r="C102" t="s">
        <v>401</v>
      </c>
      <c r="D102" t="s">
        <v>396</v>
      </c>
      <c r="E102" t="s">
        <v>908</v>
      </c>
    </row>
    <row r="103" spans="1:5" x14ac:dyDescent="0.25">
      <c r="A103" t="s">
        <v>482</v>
      </c>
      <c r="B103" t="s">
        <v>517</v>
      </c>
      <c r="C103" t="s">
        <v>402</v>
      </c>
      <c r="D103" t="s">
        <v>396</v>
      </c>
      <c r="E103" t="s">
        <v>909</v>
      </c>
    </row>
    <row r="104" spans="1:5" x14ac:dyDescent="0.25">
      <c r="A104" t="s">
        <v>428</v>
      </c>
      <c r="B104" t="s">
        <v>518</v>
      </c>
      <c r="C104" t="s">
        <v>940</v>
      </c>
      <c r="D104" t="s">
        <v>297</v>
      </c>
      <c r="E104" t="s">
        <v>3</v>
      </c>
    </row>
    <row r="105" spans="1:5" x14ac:dyDescent="0.25">
      <c r="A105" t="s">
        <v>428</v>
      </c>
      <c r="B105" t="s">
        <v>519</v>
      </c>
      <c r="C105" t="s">
        <v>939</v>
      </c>
      <c r="D105" t="s">
        <v>390</v>
      </c>
      <c r="E105" t="s">
        <v>33</v>
      </c>
    </row>
    <row r="106" spans="1:5" x14ac:dyDescent="0.25">
      <c r="A106" t="s">
        <v>428</v>
      </c>
      <c r="B106" t="s">
        <v>520</v>
      </c>
      <c r="C106" t="s">
        <v>784</v>
      </c>
      <c r="D106" t="s">
        <v>430</v>
      </c>
      <c r="E106" t="s">
        <v>106</v>
      </c>
    </row>
    <row r="107" spans="1:5" x14ac:dyDescent="0.25">
      <c r="A107" t="s">
        <v>428</v>
      </c>
      <c r="B107" t="s">
        <v>521</v>
      </c>
      <c r="C107" t="s">
        <v>949</v>
      </c>
      <c r="D107" t="s">
        <v>430</v>
      </c>
      <c r="E107" t="s">
        <v>92</v>
      </c>
    </row>
    <row r="108" spans="1:5" x14ac:dyDescent="0.25">
      <c r="A108" t="s">
        <v>428</v>
      </c>
      <c r="B108" t="s">
        <v>522</v>
      </c>
      <c r="C108" t="s">
        <v>929</v>
      </c>
      <c r="D108" t="s">
        <v>346</v>
      </c>
      <c r="E108" t="s">
        <v>425</v>
      </c>
    </row>
    <row r="109" spans="1:5" x14ac:dyDescent="0.25">
      <c r="A109" t="s">
        <v>428</v>
      </c>
      <c r="B109" t="s">
        <v>523</v>
      </c>
      <c r="C109" t="s">
        <v>950</v>
      </c>
      <c r="D109" t="s">
        <v>417</v>
      </c>
      <c r="E109" t="s">
        <v>312</v>
      </c>
    </row>
    <row r="110" spans="1:5" x14ac:dyDescent="0.25">
      <c r="A110" t="s">
        <v>428</v>
      </c>
      <c r="B110" t="s">
        <v>524</v>
      </c>
      <c r="C110" t="s">
        <v>775</v>
      </c>
      <c r="D110" t="s">
        <v>338</v>
      </c>
      <c r="E110" t="s">
        <v>10</v>
      </c>
    </row>
    <row r="111" spans="1:5" x14ac:dyDescent="0.25">
      <c r="A111" t="s">
        <v>428</v>
      </c>
      <c r="B111" t="s">
        <v>525</v>
      </c>
      <c r="C111" t="s">
        <v>776</v>
      </c>
      <c r="D111" t="s">
        <v>434</v>
      </c>
      <c r="E111" t="s">
        <v>245</v>
      </c>
    </row>
    <row r="112" spans="1:5" x14ac:dyDescent="0.25">
      <c r="A112" t="s">
        <v>428</v>
      </c>
      <c r="B112" t="s">
        <v>526</v>
      </c>
      <c r="C112" t="s">
        <v>785</v>
      </c>
      <c r="D112" t="s">
        <v>341</v>
      </c>
      <c r="E112" t="s">
        <v>0</v>
      </c>
    </row>
    <row r="113" spans="1:5" x14ac:dyDescent="0.25">
      <c r="A113" t="s">
        <v>428</v>
      </c>
      <c r="B113" t="s">
        <v>527</v>
      </c>
      <c r="C113" t="s">
        <v>782</v>
      </c>
      <c r="D113" t="s">
        <v>433</v>
      </c>
      <c r="E113" t="s">
        <v>437</v>
      </c>
    </row>
    <row r="114" spans="1:5" x14ac:dyDescent="0.25">
      <c r="A114" t="s">
        <v>428</v>
      </c>
      <c r="B114" t="s">
        <v>528</v>
      </c>
      <c r="C114" t="s">
        <v>95</v>
      </c>
      <c r="D114" t="s">
        <v>406</v>
      </c>
      <c r="E114" t="s">
        <v>6</v>
      </c>
    </row>
    <row r="115" spans="1:5" x14ac:dyDescent="0.25">
      <c r="A115" t="s">
        <v>428</v>
      </c>
      <c r="B115" t="s">
        <v>529</v>
      </c>
      <c r="C115" t="s">
        <v>779</v>
      </c>
      <c r="D115" t="s">
        <v>407</v>
      </c>
      <c r="E115" t="s">
        <v>58</v>
      </c>
    </row>
    <row r="116" spans="1:5" x14ac:dyDescent="0.25">
      <c r="A116" t="s">
        <v>428</v>
      </c>
      <c r="B116" t="s">
        <v>530</v>
      </c>
      <c r="C116" t="s">
        <v>777</v>
      </c>
      <c r="D116" t="s">
        <v>342</v>
      </c>
      <c r="E116" t="s">
        <v>246</v>
      </c>
    </row>
    <row r="117" spans="1:5" x14ac:dyDescent="0.25">
      <c r="A117" t="s">
        <v>428</v>
      </c>
      <c r="B117" t="s">
        <v>531</v>
      </c>
      <c r="C117" t="s">
        <v>778</v>
      </c>
      <c r="D117" t="s">
        <v>390</v>
      </c>
      <c r="E117" t="s">
        <v>273</v>
      </c>
    </row>
    <row r="118" spans="1:5" x14ac:dyDescent="0.25">
      <c r="A118" t="s">
        <v>428</v>
      </c>
      <c r="B118" t="s">
        <v>532</v>
      </c>
      <c r="C118" t="s">
        <v>780</v>
      </c>
      <c r="D118" t="s">
        <v>432</v>
      </c>
      <c r="E118" t="s">
        <v>299</v>
      </c>
    </row>
    <row r="119" spans="1:5" x14ac:dyDescent="0.25">
      <c r="A119" t="s">
        <v>428</v>
      </c>
      <c r="B119" t="s">
        <v>533</v>
      </c>
      <c r="C119" t="s">
        <v>781</v>
      </c>
      <c r="D119" t="s">
        <v>397</v>
      </c>
      <c r="E119" t="s">
        <v>317</v>
      </c>
    </row>
    <row r="120" spans="1:5" x14ac:dyDescent="0.25">
      <c r="A120" t="s">
        <v>428</v>
      </c>
      <c r="B120" t="s">
        <v>534</v>
      </c>
      <c r="C120" t="s">
        <v>786</v>
      </c>
      <c r="D120" t="s">
        <v>297</v>
      </c>
      <c r="E120" t="s">
        <v>1</v>
      </c>
    </row>
    <row r="121" spans="1:5" x14ac:dyDescent="0.25">
      <c r="A121" t="s">
        <v>428</v>
      </c>
      <c r="B121" t="s">
        <v>535</v>
      </c>
      <c r="C121" t="s">
        <v>787</v>
      </c>
      <c r="D121" t="s">
        <v>430</v>
      </c>
      <c r="E121" t="s">
        <v>318</v>
      </c>
    </row>
    <row r="122" spans="1:5" x14ac:dyDescent="0.25">
      <c r="A122" t="s">
        <v>428</v>
      </c>
      <c r="B122" t="s">
        <v>536</v>
      </c>
      <c r="C122" t="s">
        <v>788</v>
      </c>
      <c r="D122" t="s">
        <v>1093</v>
      </c>
      <c r="E122" t="s">
        <v>319</v>
      </c>
    </row>
    <row r="123" spans="1:5" x14ac:dyDescent="0.25">
      <c r="A123" t="s">
        <v>428</v>
      </c>
      <c r="B123" t="s">
        <v>537</v>
      </c>
      <c r="C123" t="s">
        <v>789</v>
      </c>
      <c r="D123" t="s">
        <v>346</v>
      </c>
      <c r="E123" t="s">
        <v>7</v>
      </c>
    </row>
    <row r="124" spans="1:5" x14ac:dyDescent="0.25">
      <c r="A124" t="s">
        <v>428</v>
      </c>
      <c r="B124" t="s">
        <v>538</v>
      </c>
      <c r="C124" t="s">
        <v>790</v>
      </c>
      <c r="D124" t="s">
        <v>1238</v>
      </c>
      <c r="E124" t="s">
        <v>251</v>
      </c>
    </row>
    <row r="125" spans="1:5" x14ac:dyDescent="0.25">
      <c r="A125" t="s">
        <v>428</v>
      </c>
      <c r="B125" t="s">
        <v>539</v>
      </c>
      <c r="C125" t="s">
        <v>1088</v>
      </c>
      <c r="D125" t="s">
        <v>1238</v>
      </c>
      <c r="E125" t="s">
        <v>262</v>
      </c>
    </row>
    <row r="126" spans="1:5" x14ac:dyDescent="0.25">
      <c r="A126" t="s">
        <v>428</v>
      </c>
      <c r="B126" t="s">
        <v>540</v>
      </c>
      <c r="C126" t="s">
        <v>791</v>
      </c>
      <c r="D126" t="s">
        <v>1238</v>
      </c>
      <c r="E126" t="s">
        <v>1075</v>
      </c>
    </row>
    <row r="127" spans="1:5" x14ac:dyDescent="0.25">
      <c r="A127" t="s">
        <v>428</v>
      </c>
      <c r="B127" t="s">
        <v>541</v>
      </c>
      <c r="C127" t="s">
        <v>792</v>
      </c>
      <c r="D127" t="s">
        <v>1239</v>
      </c>
      <c r="E127" t="s">
        <v>111</v>
      </c>
    </row>
    <row r="128" spans="1:5" x14ac:dyDescent="0.25">
      <c r="A128" t="s">
        <v>428</v>
      </c>
      <c r="B128" t="s">
        <v>542</v>
      </c>
      <c r="C128" t="s">
        <v>1089</v>
      </c>
      <c r="D128" t="s">
        <v>1238</v>
      </c>
      <c r="E128" t="s">
        <v>112</v>
      </c>
    </row>
    <row r="129" spans="1:5" x14ac:dyDescent="0.25">
      <c r="A129" t="s">
        <v>428</v>
      </c>
      <c r="B129" t="s">
        <v>543</v>
      </c>
      <c r="C129" t="s">
        <v>951</v>
      </c>
      <c r="D129" t="s">
        <v>1238</v>
      </c>
      <c r="E129" t="s">
        <v>113</v>
      </c>
    </row>
    <row r="130" spans="1:5" x14ac:dyDescent="0.25">
      <c r="A130" t="s">
        <v>428</v>
      </c>
      <c r="B130" t="s">
        <v>544</v>
      </c>
      <c r="C130" t="s">
        <v>952</v>
      </c>
      <c r="D130" t="s">
        <v>1238</v>
      </c>
      <c r="E130" t="s">
        <v>114</v>
      </c>
    </row>
    <row r="131" spans="1:5" x14ac:dyDescent="0.25">
      <c r="A131" t="s">
        <v>428</v>
      </c>
      <c r="B131" t="s">
        <v>545</v>
      </c>
      <c r="C131" t="s">
        <v>953</v>
      </c>
      <c r="D131" t="s">
        <v>1238</v>
      </c>
      <c r="E131" t="s">
        <v>241</v>
      </c>
    </row>
    <row r="132" spans="1:5" x14ac:dyDescent="0.25">
      <c r="A132" t="s">
        <v>428</v>
      </c>
      <c r="B132" t="s">
        <v>546</v>
      </c>
      <c r="C132" t="s">
        <v>954</v>
      </c>
      <c r="D132" t="s">
        <v>1238</v>
      </c>
      <c r="E132" t="s">
        <v>115</v>
      </c>
    </row>
    <row r="133" spans="1:5" x14ac:dyDescent="0.25">
      <c r="A133" t="s">
        <v>428</v>
      </c>
      <c r="B133" t="s">
        <v>547</v>
      </c>
      <c r="C133" t="s">
        <v>793</v>
      </c>
      <c r="D133" t="s">
        <v>1238</v>
      </c>
      <c r="E133" t="s">
        <v>109</v>
      </c>
    </row>
    <row r="134" spans="1:5" x14ac:dyDescent="0.25">
      <c r="A134" t="s">
        <v>428</v>
      </c>
      <c r="B134" t="s">
        <v>548</v>
      </c>
      <c r="C134" t="s">
        <v>1227</v>
      </c>
      <c r="D134" t="s">
        <v>1238</v>
      </c>
      <c r="E134" t="s">
        <v>107</v>
      </c>
    </row>
    <row r="135" spans="1:5" x14ac:dyDescent="0.25">
      <c r="A135" t="s">
        <v>428</v>
      </c>
      <c r="B135" t="s">
        <v>549</v>
      </c>
      <c r="C135" t="s">
        <v>794</v>
      </c>
      <c r="D135" t="s">
        <v>1238</v>
      </c>
      <c r="E135" t="s">
        <v>108</v>
      </c>
    </row>
    <row r="136" spans="1:5" x14ac:dyDescent="0.25">
      <c r="A136" t="s">
        <v>428</v>
      </c>
      <c r="B136" t="s">
        <v>550</v>
      </c>
      <c r="C136" t="s">
        <v>955</v>
      </c>
      <c r="D136" t="s">
        <v>1238</v>
      </c>
      <c r="E136" t="s">
        <v>261</v>
      </c>
    </row>
    <row r="137" spans="1:5" x14ac:dyDescent="0.25">
      <c r="A137" t="s">
        <v>428</v>
      </c>
      <c r="B137" t="s">
        <v>551</v>
      </c>
      <c r="C137" t="s">
        <v>956</v>
      </c>
      <c r="D137" t="s">
        <v>1238</v>
      </c>
      <c r="E137" t="s">
        <v>260</v>
      </c>
    </row>
    <row r="138" spans="1:5" x14ac:dyDescent="0.25">
      <c r="A138" t="s">
        <v>428</v>
      </c>
      <c r="B138" t="s">
        <v>552</v>
      </c>
      <c r="C138" t="s">
        <v>795</v>
      </c>
      <c r="D138" t="s">
        <v>1238</v>
      </c>
      <c r="E138" t="s">
        <v>110</v>
      </c>
    </row>
    <row r="139" spans="1:5" x14ac:dyDescent="0.25">
      <c r="A139" t="s">
        <v>428</v>
      </c>
      <c r="B139" t="s">
        <v>553</v>
      </c>
      <c r="C139" t="s">
        <v>796</v>
      </c>
      <c r="D139" t="s">
        <v>1238</v>
      </c>
      <c r="E139" t="s">
        <v>252</v>
      </c>
    </row>
    <row r="140" spans="1:5" x14ac:dyDescent="0.25">
      <c r="A140" t="s">
        <v>428</v>
      </c>
      <c r="B140" t="s">
        <v>554</v>
      </c>
      <c r="C140" t="s">
        <v>957</v>
      </c>
      <c r="D140" t="s">
        <v>1238</v>
      </c>
      <c r="E140" t="s">
        <v>254</v>
      </c>
    </row>
    <row r="141" spans="1:5" x14ac:dyDescent="0.25">
      <c r="A141" t="s">
        <v>428</v>
      </c>
      <c r="B141" t="s">
        <v>555</v>
      </c>
      <c r="C141" t="s">
        <v>797</v>
      </c>
      <c r="D141" t="s">
        <v>435</v>
      </c>
      <c r="E141" t="s">
        <v>438</v>
      </c>
    </row>
    <row r="142" spans="1:5" x14ac:dyDescent="0.25">
      <c r="A142" t="s">
        <v>428</v>
      </c>
      <c r="B142" t="s">
        <v>556</v>
      </c>
      <c r="C142" t="s">
        <v>798</v>
      </c>
      <c r="D142" t="s">
        <v>1238</v>
      </c>
      <c r="E142" t="s">
        <v>160</v>
      </c>
    </row>
    <row r="143" spans="1:5" x14ac:dyDescent="0.25">
      <c r="A143" t="s">
        <v>428</v>
      </c>
      <c r="B143" t="s">
        <v>557</v>
      </c>
      <c r="C143" t="s">
        <v>799</v>
      </c>
      <c r="D143" t="s">
        <v>435</v>
      </c>
      <c r="E143" t="s">
        <v>161</v>
      </c>
    </row>
    <row r="144" spans="1:5" x14ac:dyDescent="0.25">
      <c r="A144" t="s">
        <v>428</v>
      </c>
      <c r="B144" t="s">
        <v>558</v>
      </c>
      <c r="C144" t="s">
        <v>800</v>
      </c>
      <c r="D144" t="s">
        <v>1238</v>
      </c>
      <c r="E144" t="s">
        <v>162</v>
      </c>
    </row>
    <row r="145" spans="1:5" x14ac:dyDescent="0.25">
      <c r="A145" t="s">
        <v>428</v>
      </c>
      <c r="B145" t="s">
        <v>559</v>
      </c>
      <c r="C145" t="s">
        <v>958</v>
      </c>
      <c r="D145" t="s">
        <v>435</v>
      </c>
      <c r="E145" t="s">
        <v>439</v>
      </c>
    </row>
    <row r="146" spans="1:5" x14ac:dyDescent="0.25">
      <c r="A146" t="s">
        <v>428</v>
      </c>
      <c r="B146" t="s">
        <v>560</v>
      </c>
      <c r="C146" t="s">
        <v>959</v>
      </c>
      <c r="D146" t="s">
        <v>1238</v>
      </c>
      <c r="E146" t="s">
        <v>183</v>
      </c>
    </row>
    <row r="147" spans="1:5" x14ac:dyDescent="0.25">
      <c r="A147" t="s">
        <v>428</v>
      </c>
      <c r="B147" t="s">
        <v>561</v>
      </c>
      <c r="C147" t="s">
        <v>960</v>
      </c>
      <c r="D147" t="s">
        <v>1238</v>
      </c>
      <c r="E147" t="s">
        <v>116</v>
      </c>
    </row>
    <row r="148" spans="1:5" x14ac:dyDescent="0.25">
      <c r="A148" t="s">
        <v>428</v>
      </c>
      <c r="B148" t="s">
        <v>562</v>
      </c>
      <c r="C148" t="s">
        <v>961</v>
      </c>
      <c r="D148" t="s">
        <v>1238</v>
      </c>
      <c r="E148" t="s">
        <v>117</v>
      </c>
    </row>
    <row r="149" spans="1:5" x14ac:dyDescent="0.25">
      <c r="A149" t="s">
        <v>428</v>
      </c>
      <c r="B149" t="s">
        <v>563</v>
      </c>
      <c r="C149" t="s">
        <v>962</v>
      </c>
      <c r="D149" t="s">
        <v>1238</v>
      </c>
      <c r="E149" t="s">
        <v>233</v>
      </c>
    </row>
    <row r="150" spans="1:5" x14ac:dyDescent="0.25">
      <c r="A150" t="s">
        <v>428</v>
      </c>
      <c r="B150" t="s">
        <v>564</v>
      </c>
      <c r="C150" t="s">
        <v>963</v>
      </c>
      <c r="D150" t="s">
        <v>1238</v>
      </c>
      <c r="E150" t="s">
        <v>234</v>
      </c>
    </row>
    <row r="151" spans="1:5" x14ac:dyDescent="0.25">
      <c r="A151" t="s">
        <v>428</v>
      </c>
      <c r="B151" t="s">
        <v>565</v>
      </c>
      <c r="C151" t="s">
        <v>948</v>
      </c>
      <c r="D151" t="s">
        <v>436</v>
      </c>
      <c r="E151" t="s">
        <v>128</v>
      </c>
    </row>
    <row r="152" spans="1:5" x14ac:dyDescent="0.25">
      <c r="A152" t="s">
        <v>428</v>
      </c>
      <c r="B152" t="s">
        <v>566</v>
      </c>
      <c r="C152" t="s">
        <v>399</v>
      </c>
      <c r="D152" t="s">
        <v>396</v>
      </c>
      <c r="E152" t="s">
        <v>906</v>
      </c>
    </row>
    <row r="153" spans="1:5" x14ac:dyDescent="0.25">
      <c r="A153" t="s">
        <v>428</v>
      </c>
      <c r="B153" t="s">
        <v>567</v>
      </c>
      <c r="C153" t="s">
        <v>400</v>
      </c>
      <c r="D153" t="s">
        <v>396</v>
      </c>
      <c r="E153" t="s">
        <v>907</v>
      </c>
    </row>
    <row r="154" spans="1:5" x14ac:dyDescent="0.25">
      <c r="A154" t="s">
        <v>428</v>
      </c>
      <c r="B154" t="s">
        <v>568</v>
      </c>
      <c r="C154" t="s">
        <v>401</v>
      </c>
      <c r="D154" t="s">
        <v>396</v>
      </c>
      <c r="E154" t="s">
        <v>908</v>
      </c>
    </row>
    <row r="155" spans="1:5" x14ac:dyDescent="0.25">
      <c r="A155" t="s">
        <v>428</v>
      </c>
      <c r="B155" t="s">
        <v>569</v>
      </c>
      <c r="C155" t="s">
        <v>402</v>
      </c>
      <c r="D155" t="s">
        <v>396</v>
      </c>
      <c r="E155" t="s">
        <v>909</v>
      </c>
    </row>
    <row r="156" spans="1:5" x14ac:dyDescent="0.25">
      <c r="A156" t="s">
        <v>236</v>
      </c>
      <c r="B156" t="s">
        <v>570</v>
      </c>
      <c r="C156" t="s">
        <v>940</v>
      </c>
      <c r="D156" t="s">
        <v>297</v>
      </c>
      <c r="E156" t="s">
        <v>3</v>
      </c>
    </row>
    <row r="157" spans="1:5" x14ac:dyDescent="0.25">
      <c r="A157" t="s">
        <v>236</v>
      </c>
      <c r="B157" t="s">
        <v>571</v>
      </c>
      <c r="C157" t="s">
        <v>939</v>
      </c>
      <c r="D157" t="s">
        <v>390</v>
      </c>
      <c r="E157" t="s">
        <v>33</v>
      </c>
    </row>
    <row r="158" spans="1:5" x14ac:dyDescent="0.25">
      <c r="A158" t="s">
        <v>236</v>
      </c>
      <c r="B158" t="s">
        <v>572</v>
      </c>
      <c r="C158" t="s">
        <v>775</v>
      </c>
      <c r="D158" t="s">
        <v>338</v>
      </c>
      <c r="E158" t="s">
        <v>10</v>
      </c>
    </row>
    <row r="159" spans="1:5" x14ac:dyDescent="0.25">
      <c r="A159" t="s">
        <v>236</v>
      </c>
      <c r="B159" t="s">
        <v>573</v>
      </c>
      <c r="C159" t="s">
        <v>776</v>
      </c>
      <c r="D159" t="s">
        <v>434</v>
      </c>
      <c r="E159" t="s">
        <v>245</v>
      </c>
    </row>
    <row r="160" spans="1:5" x14ac:dyDescent="0.25">
      <c r="A160" t="s">
        <v>236</v>
      </c>
      <c r="B160" t="s">
        <v>574</v>
      </c>
      <c r="C160" t="s">
        <v>781</v>
      </c>
      <c r="D160" t="s">
        <v>339</v>
      </c>
      <c r="E160" t="s">
        <v>279</v>
      </c>
    </row>
    <row r="161" spans="1:5" x14ac:dyDescent="0.25">
      <c r="A161" t="s">
        <v>236</v>
      </c>
      <c r="B161" t="s">
        <v>575</v>
      </c>
      <c r="C161" t="s">
        <v>95</v>
      </c>
      <c r="D161" t="s">
        <v>406</v>
      </c>
      <c r="E161" t="s">
        <v>6</v>
      </c>
    </row>
    <row r="162" spans="1:5" x14ac:dyDescent="0.25">
      <c r="A162" t="s">
        <v>236</v>
      </c>
      <c r="B162" t="s">
        <v>576</v>
      </c>
      <c r="C162" t="s">
        <v>779</v>
      </c>
      <c r="D162" t="s">
        <v>407</v>
      </c>
      <c r="E162" t="s">
        <v>58</v>
      </c>
    </row>
    <row r="163" spans="1:5" x14ac:dyDescent="0.25">
      <c r="A163" t="s">
        <v>236</v>
      </c>
      <c r="B163" t="s">
        <v>577</v>
      </c>
      <c r="C163" t="s">
        <v>780</v>
      </c>
      <c r="D163" t="s">
        <v>432</v>
      </c>
      <c r="E163" t="s">
        <v>299</v>
      </c>
    </row>
    <row r="164" spans="1:5" x14ac:dyDescent="0.25">
      <c r="A164" t="s">
        <v>236</v>
      </c>
      <c r="B164" t="s">
        <v>578</v>
      </c>
      <c r="C164" t="s">
        <v>777</v>
      </c>
      <c r="D164" t="s">
        <v>342</v>
      </c>
      <c r="E164" t="s">
        <v>246</v>
      </c>
    </row>
    <row r="165" spans="1:5" x14ac:dyDescent="0.25">
      <c r="A165" t="s">
        <v>236</v>
      </c>
      <c r="B165" t="s">
        <v>579</v>
      </c>
      <c r="C165" t="s">
        <v>778</v>
      </c>
      <c r="D165" t="s">
        <v>390</v>
      </c>
      <c r="E165" t="s">
        <v>273</v>
      </c>
    </row>
    <row r="166" spans="1:5" x14ac:dyDescent="0.25">
      <c r="A166" t="s">
        <v>236</v>
      </c>
      <c r="B166" t="s">
        <v>580</v>
      </c>
      <c r="C166" t="s">
        <v>929</v>
      </c>
      <c r="D166" t="s">
        <v>346</v>
      </c>
      <c r="E166" t="s">
        <v>425</v>
      </c>
    </row>
    <row r="167" spans="1:5" x14ac:dyDescent="0.25">
      <c r="A167" t="s">
        <v>236</v>
      </c>
      <c r="B167" t="s">
        <v>581</v>
      </c>
      <c r="C167" t="s">
        <v>782</v>
      </c>
      <c r="D167" t="s">
        <v>433</v>
      </c>
      <c r="E167" t="s">
        <v>437</v>
      </c>
    </row>
    <row r="168" spans="1:5" x14ac:dyDescent="0.25">
      <c r="A168" t="s">
        <v>236</v>
      </c>
      <c r="B168" t="s">
        <v>582</v>
      </c>
      <c r="C168" t="s">
        <v>801</v>
      </c>
      <c r="D168" t="s">
        <v>297</v>
      </c>
      <c r="E168" t="s">
        <v>244</v>
      </c>
    </row>
    <row r="169" spans="1:5" x14ac:dyDescent="0.25">
      <c r="A169" t="s">
        <v>236</v>
      </c>
      <c r="B169" t="s">
        <v>583</v>
      </c>
      <c r="C169" t="s">
        <v>919</v>
      </c>
      <c r="D169" t="s">
        <v>434</v>
      </c>
      <c r="E169" t="s">
        <v>309</v>
      </c>
    </row>
    <row r="170" spans="1:5" x14ac:dyDescent="0.25">
      <c r="A170" t="s">
        <v>236</v>
      </c>
      <c r="B170" t="s">
        <v>584</v>
      </c>
      <c r="C170" t="s">
        <v>784</v>
      </c>
      <c r="D170" t="s">
        <v>430</v>
      </c>
      <c r="E170" t="s">
        <v>1085</v>
      </c>
    </row>
    <row r="171" spans="1:5" x14ac:dyDescent="0.25">
      <c r="A171" t="s">
        <v>236</v>
      </c>
      <c r="B171" t="s">
        <v>585</v>
      </c>
      <c r="C171" t="s">
        <v>964</v>
      </c>
      <c r="D171" t="s">
        <v>430</v>
      </c>
      <c r="E171" t="s">
        <v>242</v>
      </c>
    </row>
    <row r="172" spans="1:5" x14ac:dyDescent="0.25">
      <c r="A172" t="s">
        <v>236</v>
      </c>
      <c r="B172" t="s">
        <v>586</v>
      </c>
      <c r="C172" t="s">
        <v>965</v>
      </c>
      <c r="D172" t="s">
        <v>430</v>
      </c>
      <c r="E172" t="s">
        <v>243</v>
      </c>
    </row>
    <row r="173" spans="1:5" x14ac:dyDescent="0.25">
      <c r="A173" t="s">
        <v>236</v>
      </c>
      <c r="B173" t="s">
        <v>587</v>
      </c>
      <c r="C173" t="s">
        <v>966</v>
      </c>
      <c r="D173" t="s">
        <v>430</v>
      </c>
      <c r="E173" t="s">
        <v>274</v>
      </c>
    </row>
    <row r="174" spans="1:5" x14ac:dyDescent="0.25">
      <c r="A174" t="s">
        <v>236</v>
      </c>
      <c r="B174" t="s">
        <v>588</v>
      </c>
      <c r="C174" t="s">
        <v>967</v>
      </c>
      <c r="D174" t="s">
        <v>181</v>
      </c>
      <c r="E174" t="s">
        <v>275</v>
      </c>
    </row>
    <row r="175" spans="1:5" x14ac:dyDescent="0.25">
      <c r="A175" t="s">
        <v>236</v>
      </c>
      <c r="B175" t="s">
        <v>589</v>
      </c>
      <c r="C175" t="s">
        <v>802</v>
      </c>
      <c r="D175" t="s">
        <v>393</v>
      </c>
      <c r="E175" t="s">
        <v>118</v>
      </c>
    </row>
    <row r="176" spans="1:5" x14ac:dyDescent="0.25">
      <c r="A176" t="s">
        <v>236</v>
      </c>
      <c r="B176" t="s">
        <v>590</v>
      </c>
      <c r="C176" t="s">
        <v>1090</v>
      </c>
      <c r="D176" t="s">
        <v>393</v>
      </c>
      <c r="E176" t="s">
        <v>119</v>
      </c>
    </row>
    <row r="177" spans="1:5" x14ac:dyDescent="0.25">
      <c r="A177" t="s">
        <v>236</v>
      </c>
      <c r="B177" t="s">
        <v>591</v>
      </c>
      <c r="C177" t="s">
        <v>804</v>
      </c>
      <c r="D177" t="s">
        <v>1238</v>
      </c>
      <c r="E177" t="s">
        <v>120</v>
      </c>
    </row>
    <row r="178" spans="1:5" x14ac:dyDescent="0.25">
      <c r="A178" t="s">
        <v>236</v>
      </c>
      <c r="B178" t="s">
        <v>592</v>
      </c>
      <c r="C178" t="s">
        <v>803</v>
      </c>
      <c r="D178" t="s">
        <v>1238</v>
      </c>
      <c r="E178" t="s">
        <v>121</v>
      </c>
    </row>
    <row r="179" spans="1:5" x14ac:dyDescent="0.25">
      <c r="A179" t="s">
        <v>236</v>
      </c>
      <c r="B179" t="s">
        <v>593</v>
      </c>
      <c r="C179" t="s">
        <v>1203</v>
      </c>
      <c r="D179" t="s">
        <v>393</v>
      </c>
      <c r="E179" t="s">
        <v>931</v>
      </c>
    </row>
    <row r="180" spans="1:5" x14ac:dyDescent="0.25">
      <c r="A180" t="s">
        <v>236</v>
      </c>
      <c r="B180" t="s">
        <v>594</v>
      </c>
      <c r="C180" t="s">
        <v>1204</v>
      </c>
      <c r="D180" t="s">
        <v>393</v>
      </c>
      <c r="E180" t="s">
        <v>932</v>
      </c>
    </row>
    <row r="181" spans="1:5" x14ac:dyDescent="0.25">
      <c r="A181" t="s">
        <v>236</v>
      </c>
      <c r="B181" t="s">
        <v>595</v>
      </c>
      <c r="C181" t="s">
        <v>1205</v>
      </c>
      <c r="D181" t="s">
        <v>1238</v>
      </c>
      <c r="E181" t="s">
        <v>933</v>
      </c>
    </row>
    <row r="182" spans="1:5" x14ac:dyDescent="0.25">
      <c r="A182" t="s">
        <v>236</v>
      </c>
      <c r="B182" t="s">
        <v>596</v>
      </c>
      <c r="C182" t="s">
        <v>1206</v>
      </c>
      <c r="D182" t="s">
        <v>1238</v>
      </c>
      <c r="E182" t="s">
        <v>934</v>
      </c>
    </row>
    <row r="183" spans="1:5" x14ac:dyDescent="0.25">
      <c r="A183" t="s">
        <v>236</v>
      </c>
      <c r="B183" t="s">
        <v>597</v>
      </c>
      <c r="C183" t="s">
        <v>968</v>
      </c>
      <c r="D183" t="s">
        <v>418</v>
      </c>
      <c r="E183" t="s">
        <v>122</v>
      </c>
    </row>
    <row r="184" spans="1:5" x14ac:dyDescent="0.25">
      <c r="A184" t="s">
        <v>236</v>
      </c>
      <c r="B184" t="s">
        <v>598</v>
      </c>
      <c r="C184" t="s">
        <v>948</v>
      </c>
      <c r="D184" t="s">
        <v>436</v>
      </c>
      <c r="E184" t="s">
        <v>128</v>
      </c>
    </row>
    <row r="185" spans="1:5" x14ac:dyDescent="0.25">
      <c r="A185" t="s">
        <v>236</v>
      </c>
      <c r="B185" t="s">
        <v>599</v>
      </c>
      <c r="C185" t="s">
        <v>399</v>
      </c>
      <c r="D185" t="s">
        <v>396</v>
      </c>
      <c r="E185" t="s">
        <v>906</v>
      </c>
    </row>
    <row r="186" spans="1:5" x14ac:dyDescent="0.25">
      <c r="A186" t="s">
        <v>236</v>
      </c>
      <c r="B186" t="s">
        <v>600</v>
      </c>
      <c r="C186" t="s">
        <v>400</v>
      </c>
      <c r="D186" t="s">
        <v>396</v>
      </c>
      <c r="E186" t="s">
        <v>907</v>
      </c>
    </row>
    <row r="187" spans="1:5" x14ac:dyDescent="0.25">
      <c r="A187" t="s">
        <v>236</v>
      </c>
      <c r="B187" t="s">
        <v>601</v>
      </c>
      <c r="C187" t="s">
        <v>401</v>
      </c>
      <c r="D187" t="s">
        <v>396</v>
      </c>
      <c r="E187" t="s">
        <v>908</v>
      </c>
    </row>
    <row r="188" spans="1:5" x14ac:dyDescent="0.25">
      <c r="A188" t="s">
        <v>236</v>
      </c>
      <c r="B188" t="s">
        <v>602</v>
      </c>
      <c r="C188" t="s">
        <v>402</v>
      </c>
      <c r="D188" t="s">
        <v>396</v>
      </c>
      <c r="E188" t="s">
        <v>909</v>
      </c>
    </row>
    <row r="189" spans="1:5" x14ac:dyDescent="0.25">
      <c r="A189" t="s">
        <v>429</v>
      </c>
      <c r="B189" t="s">
        <v>620</v>
      </c>
      <c r="C189" t="s">
        <v>940</v>
      </c>
      <c r="D189" t="s">
        <v>297</v>
      </c>
      <c r="E189" t="s">
        <v>3</v>
      </c>
    </row>
    <row r="190" spans="1:5" x14ac:dyDescent="0.25">
      <c r="A190" t="s">
        <v>429</v>
      </c>
      <c r="B190" t="s">
        <v>621</v>
      </c>
      <c r="C190" t="s">
        <v>939</v>
      </c>
      <c r="D190" t="s">
        <v>390</v>
      </c>
      <c r="E190" t="s">
        <v>33</v>
      </c>
    </row>
    <row r="191" spans="1:5" x14ac:dyDescent="0.25">
      <c r="A191" t="s">
        <v>429</v>
      </c>
      <c r="B191" t="s">
        <v>622</v>
      </c>
      <c r="C191" t="s">
        <v>784</v>
      </c>
      <c r="D191" t="s">
        <v>430</v>
      </c>
      <c r="E191" t="s">
        <v>106</v>
      </c>
    </row>
    <row r="192" spans="1:5" x14ac:dyDescent="0.25">
      <c r="A192" t="s">
        <v>429</v>
      </c>
      <c r="B192" t="s">
        <v>623</v>
      </c>
      <c r="C192" t="s">
        <v>949</v>
      </c>
      <c r="D192" t="s">
        <v>430</v>
      </c>
      <c r="E192" t="s">
        <v>92</v>
      </c>
    </row>
    <row r="193" spans="1:5" x14ac:dyDescent="0.25">
      <c r="A193" t="s">
        <v>429</v>
      </c>
      <c r="B193" t="s">
        <v>624</v>
      </c>
      <c r="C193" t="s">
        <v>929</v>
      </c>
      <c r="D193" t="s">
        <v>346</v>
      </c>
      <c r="E193" t="s">
        <v>425</v>
      </c>
    </row>
    <row r="194" spans="1:5" x14ac:dyDescent="0.25">
      <c r="A194" t="s">
        <v>429</v>
      </c>
      <c r="B194" t="s">
        <v>625</v>
      </c>
      <c r="C194" t="s">
        <v>775</v>
      </c>
      <c r="D194" t="s">
        <v>338</v>
      </c>
      <c r="E194" t="s">
        <v>10</v>
      </c>
    </row>
    <row r="195" spans="1:5" x14ac:dyDescent="0.25">
      <c r="A195" t="s">
        <v>429</v>
      </c>
      <c r="B195" t="s">
        <v>626</v>
      </c>
      <c r="C195" t="s">
        <v>776</v>
      </c>
      <c r="D195" t="s">
        <v>434</v>
      </c>
      <c r="E195" t="s">
        <v>245</v>
      </c>
    </row>
    <row r="196" spans="1:5" x14ac:dyDescent="0.25">
      <c r="A196" t="s">
        <v>429</v>
      </c>
      <c r="B196" t="s">
        <v>627</v>
      </c>
      <c r="C196" t="s">
        <v>785</v>
      </c>
      <c r="D196" t="s">
        <v>341</v>
      </c>
      <c r="E196" t="s">
        <v>0</v>
      </c>
    </row>
    <row r="197" spans="1:5" x14ac:dyDescent="0.25">
      <c r="A197" t="s">
        <v>429</v>
      </c>
      <c r="B197" t="s">
        <v>628</v>
      </c>
      <c r="C197" t="s">
        <v>782</v>
      </c>
      <c r="D197" t="s">
        <v>433</v>
      </c>
      <c r="E197" t="s">
        <v>437</v>
      </c>
    </row>
    <row r="198" spans="1:5" x14ac:dyDescent="0.25">
      <c r="A198" t="s">
        <v>429</v>
      </c>
      <c r="B198" t="s">
        <v>629</v>
      </c>
      <c r="C198" t="s">
        <v>786</v>
      </c>
      <c r="D198" t="s">
        <v>297</v>
      </c>
      <c r="E198" t="s">
        <v>1</v>
      </c>
    </row>
    <row r="199" spans="1:5" x14ac:dyDescent="0.25">
      <c r="A199" t="s">
        <v>429</v>
      </c>
      <c r="B199" t="s">
        <v>630</v>
      </c>
      <c r="C199" t="s">
        <v>95</v>
      </c>
      <c r="D199" t="s">
        <v>406</v>
      </c>
      <c r="E199" t="s">
        <v>6</v>
      </c>
    </row>
    <row r="200" spans="1:5" x14ac:dyDescent="0.25">
      <c r="A200" t="s">
        <v>429</v>
      </c>
      <c r="B200" t="s">
        <v>631</v>
      </c>
      <c r="C200" t="s">
        <v>779</v>
      </c>
      <c r="D200" t="s">
        <v>407</v>
      </c>
      <c r="E200" t="s">
        <v>58</v>
      </c>
    </row>
    <row r="201" spans="1:5" x14ac:dyDescent="0.25">
      <c r="A201" t="s">
        <v>429</v>
      </c>
      <c r="B201" t="s">
        <v>632</v>
      </c>
      <c r="C201" t="s">
        <v>787</v>
      </c>
      <c r="D201" t="s">
        <v>430</v>
      </c>
      <c r="E201" t="s">
        <v>76</v>
      </c>
    </row>
    <row r="202" spans="1:5" x14ac:dyDescent="0.25">
      <c r="A202" t="s">
        <v>429</v>
      </c>
      <c r="B202" t="s">
        <v>633</v>
      </c>
      <c r="C202" t="s">
        <v>985</v>
      </c>
      <c r="D202" t="s">
        <v>430</v>
      </c>
      <c r="E202" t="s">
        <v>27</v>
      </c>
    </row>
    <row r="203" spans="1:5" x14ac:dyDescent="0.25">
      <c r="A203" t="s">
        <v>429</v>
      </c>
      <c r="B203" t="s">
        <v>634</v>
      </c>
      <c r="C203" t="s">
        <v>788</v>
      </c>
      <c r="D203" t="s">
        <v>1238</v>
      </c>
      <c r="E203" t="s">
        <v>319</v>
      </c>
    </row>
    <row r="204" spans="1:5" x14ac:dyDescent="0.25">
      <c r="A204" t="s">
        <v>429</v>
      </c>
      <c r="B204" t="s">
        <v>635</v>
      </c>
      <c r="C204" t="s">
        <v>789</v>
      </c>
      <c r="D204" t="s">
        <v>346</v>
      </c>
      <c r="E204" t="s">
        <v>7</v>
      </c>
    </row>
    <row r="205" spans="1:5" x14ac:dyDescent="0.25">
      <c r="A205" t="s">
        <v>429</v>
      </c>
      <c r="B205" t="s">
        <v>636</v>
      </c>
      <c r="C205" t="s">
        <v>812</v>
      </c>
      <c r="D205" t="s">
        <v>435</v>
      </c>
      <c r="E205" t="s">
        <v>29</v>
      </c>
    </row>
    <row r="206" spans="1:5" x14ac:dyDescent="0.25">
      <c r="A206" t="s">
        <v>429</v>
      </c>
      <c r="B206" t="s">
        <v>637</v>
      </c>
      <c r="C206" t="s">
        <v>813</v>
      </c>
      <c r="D206" t="s">
        <v>435</v>
      </c>
      <c r="E206" t="s">
        <v>129</v>
      </c>
    </row>
    <row r="207" spans="1:5" x14ac:dyDescent="0.25">
      <c r="A207" t="s">
        <v>429</v>
      </c>
      <c r="B207" t="s">
        <v>638</v>
      </c>
      <c r="C207" t="s">
        <v>814</v>
      </c>
      <c r="D207" t="s">
        <v>1238</v>
      </c>
      <c r="E207" t="s">
        <v>130</v>
      </c>
    </row>
    <row r="208" spans="1:5" x14ac:dyDescent="0.25">
      <c r="A208" t="s">
        <v>429</v>
      </c>
      <c r="B208" t="s">
        <v>639</v>
      </c>
      <c r="C208" t="s">
        <v>815</v>
      </c>
      <c r="D208" t="s">
        <v>435</v>
      </c>
      <c r="E208" t="s">
        <v>131</v>
      </c>
    </row>
    <row r="209" spans="1:5" x14ac:dyDescent="0.25">
      <c r="A209" t="s">
        <v>429</v>
      </c>
      <c r="B209" t="s">
        <v>640</v>
      </c>
      <c r="C209" t="s">
        <v>816</v>
      </c>
      <c r="D209" t="s">
        <v>1238</v>
      </c>
      <c r="E209" t="s">
        <v>132</v>
      </c>
    </row>
    <row r="210" spans="1:5" x14ac:dyDescent="0.25">
      <c r="A210" t="s">
        <v>429</v>
      </c>
      <c r="B210" t="s">
        <v>641</v>
      </c>
      <c r="C210" t="s">
        <v>817</v>
      </c>
      <c r="D210" t="s">
        <v>435</v>
      </c>
      <c r="E210" t="s">
        <v>133</v>
      </c>
    </row>
    <row r="211" spans="1:5" x14ac:dyDescent="0.25">
      <c r="A211" t="s">
        <v>429</v>
      </c>
      <c r="B211" t="s">
        <v>642</v>
      </c>
      <c r="C211" t="s">
        <v>818</v>
      </c>
      <c r="D211" t="s">
        <v>1238</v>
      </c>
      <c r="E211" t="s">
        <v>134</v>
      </c>
    </row>
    <row r="212" spans="1:5" x14ac:dyDescent="0.25">
      <c r="A212" t="s">
        <v>429</v>
      </c>
      <c r="B212" t="s">
        <v>643</v>
      </c>
      <c r="C212" t="s">
        <v>819</v>
      </c>
      <c r="D212" t="s">
        <v>435</v>
      </c>
      <c r="E212" t="s">
        <v>135</v>
      </c>
    </row>
    <row r="213" spans="1:5" x14ac:dyDescent="0.25">
      <c r="A213" t="s">
        <v>429</v>
      </c>
      <c r="B213" t="s">
        <v>644</v>
      </c>
      <c r="C213" t="s">
        <v>820</v>
      </c>
      <c r="D213" t="s">
        <v>1238</v>
      </c>
      <c r="E213" t="s">
        <v>136</v>
      </c>
    </row>
    <row r="214" spans="1:5" x14ac:dyDescent="0.25">
      <c r="A214" t="s">
        <v>429</v>
      </c>
      <c r="B214" t="s">
        <v>645</v>
      </c>
      <c r="C214" t="s">
        <v>821</v>
      </c>
      <c r="D214" t="s">
        <v>435</v>
      </c>
      <c r="E214" t="s">
        <v>137</v>
      </c>
    </row>
    <row r="215" spans="1:5" x14ac:dyDescent="0.25">
      <c r="A215" t="s">
        <v>429</v>
      </c>
      <c r="B215" t="s">
        <v>646</v>
      </c>
      <c r="C215" t="s">
        <v>822</v>
      </c>
      <c r="D215" t="s">
        <v>1238</v>
      </c>
      <c r="E215" t="s">
        <v>138</v>
      </c>
    </row>
    <row r="216" spans="1:5" x14ac:dyDescent="0.25">
      <c r="A216" t="s">
        <v>429</v>
      </c>
      <c r="B216" t="s">
        <v>647</v>
      </c>
      <c r="C216" t="s">
        <v>823</v>
      </c>
      <c r="D216" t="s">
        <v>435</v>
      </c>
      <c r="E216" t="s">
        <v>139</v>
      </c>
    </row>
    <row r="217" spans="1:5" x14ac:dyDescent="0.25">
      <c r="A217" t="s">
        <v>429</v>
      </c>
      <c r="B217" t="s">
        <v>648</v>
      </c>
      <c r="C217" t="s">
        <v>824</v>
      </c>
      <c r="D217" t="s">
        <v>1238</v>
      </c>
      <c r="E217" t="s">
        <v>140</v>
      </c>
    </row>
    <row r="218" spans="1:5" x14ac:dyDescent="0.25">
      <c r="A218" t="s">
        <v>429</v>
      </c>
      <c r="B218" t="s">
        <v>649</v>
      </c>
      <c r="C218" t="s">
        <v>825</v>
      </c>
      <c r="D218" t="s">
        <v>435</v>
      </c>
      <c r="E218" t="s">
        <v>141</v>
      </c>
    </row>
    <row r="219" spans="1:5" x14ac:dyDescent="0.25">
      <c r="A219" t="s">
        <v>429</v>
      </c>
      <c r="B219" t="s">
        <v>650</v>
      </c>
      <c r="C219" t="s">
        <v>826</v>
      </c>
      <c r="D219" t="s">
        <v>435</v>
      </c>
      <c r="E219" t="s">
        <v>142</v>
      </c>
    </row>
    <row r="220" spans="1:5" x14ac:dyDescent="0.25">
      <c r="A220" t="s">
        <v>429</v>
      </c>
      <c r="B220" t="s">
        <v>651</v>
      </c>
      <c r="C220" t="s">
        <v>827</v>
      </c>
      <c r="D220" t="s">
        <v>435</v>
      </c>
      <c r="E220" t="s">
        <v>143</v>
      </c>
    </row>
    <row r="221" spans="1:5" x14ac:dyDescent="0.25">
      <c r="A221" t="s">
        <v>429</v>
      </c>
      <c r="B221" t="s">
        <v>652</v>
      </c>
      <c r="C221" t="s">
        <v>828</v>
      </c>
      <c r="D221" t="s">
        <v>1238</v>
      </c>
      <c r="E221" t="s">
        <v>144</v>
      </c>
    </row>
    <row r="222" spans="1:5" x14ac:dyDescent="0.25">
      <c r="A222" t="s">
        <v>429</v>
      </c>
      <c r="B222" t="s">
        <v>653</v>
      </c>
      <c r="C222" t="s">
        <v>829</v>
      </c>
      <c r="D222" t="s">
        <v>435</v>
      </c>
      <c r="E222" t="s">
        <v>145</v>
      </c>
    </row>
    <row r="223" spans="1:5" x14ac:dyDescent="0.25">
      <c r="A223" t="s">
        <v>429</v>
      </c>
      <c r="B223" t="s">
        <v>654</v>
      </c>
      <c r="C223" t="s">
        <v>830</v>
      </c>
      <c r="D223" t="s">
        <v>1238</v>
      </c>
      <c r="E223" t="s">
        <v>146</v>
      </c>
    </row>
    <row r="224" spans="1:5" x14ac:dyDescent="0.25">
      <c r="A224" t="s">
        <v>429</v>
      </c>
      <c r="B224" t="s">
        <v>655</v>
      </c>
      <c r="C224" t="s">
        <v>831</v>
      </c>
      <c r="D224" t="s">
        <v>1238</v>
      </c>
      <c r="E224" t="s">
        <v>84</v>
      </c>
    </row>
    <row r="225" spans="1:5" x14ac:dyDescent="0.25">
      <c r="A225" t="s">
        <v>429</v>
      </c>
      <c r="B225" t="s">
        <v>656</v>
      </c>
      <c r="C225" t="s">
        <v>972</v>
      </c>
      <c r="D225" t="s">
        <v>398</v>
      </c>
      <c r="E225" t="s">
        <v>147</v>
      </c>
    </row>
    <row r="226" spans="1:5" x14ac:dyDescent="0.25">
      <c r="A226" t="s">
        <v>429</v>
      </c>
      <c r="B226" t="s">
        <v>657</v>
      </c>
      <c r="C226" t="s">
        <v>792</v>
      </c>
      <c r="D226" t="s">
        <v>393</v>
      </c>
      <c r="E226" t="s">
        <v>148</v>
      </c>
    </row>
    <row r="227" spans="1:5" x14ac:dyDescent="0.25">
      <c r="A227" t="s">
        <v>429</v>
      </c>
      <c r="B227" t="s">
        <v>658</v>
      </c>
      <c r="C227" t="s">
        <v>832</v>
      </c>
      <c r="D227" t="s">
        <v>1238</v>
      </c>
      <c r="E227" t="s">
        <v>149</v>
      </c>
    </row>
    <row r="228" spans="1:5" x14ac:dyDescent="0.25">
      <c r="A228" t="s">
        <v>429</v>
      </c>
      <c r="B228" t="s">
        <v>659</v>
      </c>
      <c r="C228" t="s">
        <v>833</v>
      </c>
      <c r="D228" t="s">
        <v>1240</v>
      </c>
      <c r="E228" t="s">
        <v>247</v>
      </c>
    </row>
    <row r="229" spans="1:5" x14ac:dyDescent="0.25">
      <c r="A229" t="s">
        <v>429</v>
      </c>
      <c r="B229" t="s">
        <v>660</v>
      </c>
      <c r="C229" t="s">
        <v>834</v>
      </c>
      <c r="D229" t="s">
        <v>1238</v>
      </c>
      <c r="E229" t="s">
        <v>150</v>
      </c>
    </row>
    <row r="230" spans="1:5" x14ac:dyDescent="0.25">
      <c r="A230" t="s">
        <v>429</v>
      </c>
      <c r="B230" t="s">
        <v>661</v>
      </c>
      <c r="C230" t="s">
        <v>948</v>
      </c>
      <c r="D230" t="s">
        <v>436</v>
      </c>
      <c r="E230" t="s">
        <v>128</v>
      </c>
    </row>
    <row r="231" spans="1:5" x14ac:dyDescent="0.25">
      <c r="A231" t="s">
        <v>429</v>
      </c>
      <c r="B231" t="s">
        <v>662</v>
      </c>
      <c r="C231" t="s">
        <v>399</v>
      </c>
      <c r="D231" t="s">
        <v>396</v>
      </c>
      <c r="E231" t="s">
        <v>906</v>
      </c>
    </row>
    <row r="232" spans="1:5" x14ac:dyDescent="0.25">
      <c r="A232" t="s">
        <v>429</v>
      </c>
      <c r="B232" t="s">
        <v>663</v>
      </c>
      <c r="C232" t="s">
        <v>400</v>
      </c>
      <c r="D232" t="s">
        <v>396</v>
      </c>
      <c r="E232" t="s">
        <v>907</v>
      </c>
    </row>
    <row r="233" spans="1:5" x14ac:dyDescent="0.25">
      <c r="A233" t="s">
        <v>429</v>
      </c>
      <c r="B233" t="s">
        <v>664</v>
      </c>
      <c r="C233" t="s">
        <v>401</v>
      </c>
      <c r="D233" t="s">
        <v>396</v>
      </c>
      <c r="E233" t="s">
        <v>908</v>
      </c>
    </row>
    <row r="234" spans="1:5" x14ac:dyDescent="0.25">
      <c r="A234" t="s">
        <v>429</v>
      </c>
      <c r="B234" t="s">
        <v>665</v>
      </c>
      <c r="C234" t="s">
        <v>402</v>
      </c>
      <c r="D234" t="s">
        <v>396</v>
      </c>
      <c r="E234" t="s">
        <v>909</v>
      </c>
    </row>
    <row r="235" spans="1:5" x14ac:dyDescent="0.25">
      <c r="A235" t="s">
        <v>489</v>
      </c>
      <c r="B235" t="s">
        <v>666</v>
      </c>
      <c r="C235" t="s">
        <v>940</v>
      </c>
      <c r="D235" t="s">
        <v>297</v>
      </c>
      <c r="E235" t="s">
        <v>3</v>
      </c>
    </row>
    <row r="236" spans="1:5" x14ac:dyDescent="0.25">
      <c r="A236" t="s">
        <v>489</v>
      </c>
      <c r="B236" t="s">
        <v>667</v>
      </c>
      <c r="C236" t="s">
        <v>939</v>
      </c>
      <c r="D236" t="s">
        <v>390</v>
      </c>
      <c r="E236" t="s">
        <v>33</v>
      </c>
    </row>
    <row r="237" spans="1:5" x14ac:dyDescent="0.25">
      <c r="A237" t="s">
        <v>489</v>
      </c>
      <c r="B237" t="s">
        <v>668</v>
      </c>
      <c r="C237" t="s">
        <v>929</v>
      </c>
      <c r="D237" t="s">
        <v>346</v>
      </c>
      <c r="E237" t="s">
        <v>425</v>
      </c>
    </row>
    <row r="238" spans="1:5" x14ac:dyDescent="0.25">
      <c r="A238" t="s">
        <v>489</v>
      </c>
      <c r="B238" t="s">
        <v>669</v>
      </c>
      <c r="C238" t="s">
        <v>973</v>
      </c>
      <c r="D238" t="s">
        <v>346</v>
      </c>
      <c r="E238" t="s">
        <v>419</v>
      </c>
    </row>
    <row r="239" spans="1:5" x14ac:dyDescent="0.25">
      <c r="A239" t="s">
        <v>489</v>
      </c>
      <c r="B239" t="s">
        <v>670</v>
      </c>
      <c r="C239" t="s">
        <v>974</v>
      </c>
      <c r="D239" t="s">
        <v>346</v>
      </c>
      <c r="E239" t="s">
        <v>420</v>
      </c>
    </row>
    <row r="240" spans="1:5" x14ac:dyDescent="0.25">
      <c r="A240" t="s">
        <v>489</v>
      </c>
      <c r="B240" t="s">
        <v>671</v>
      </c>
      <c r="C240" t="s">
        <v>777</v>
      </c>
      <c r="D240" t="s">
        <v>342</v>
      </c>
      <c r="E240" t="s">
        <v>246</v>
      </c>
    </row>
    <row r="241" spans="1:5" x14ac:dyDescent="0.25">
      <c r="A241" t="s">
        <v>489</v>
      </c>
      <c r="B241" t="s">
        <v>672</v>
      </c>
      <c r="C241" t="s">
        <v>778</v>
      </c>
      <c r="D241" t="s">
        <v>390</v>
      </c>
      <c r="E241" t="s">
        <v>273</v>
      </c>
    </row>
    <row r="242" spans="1:5" x14ac:dyDescent="0.25">
      <c r="A242" t="s">
        <v>489</v>
      </c>
      <c r="B242" t="s">
        <v>673</v>
      </c>
      <c r="C242" t="s">
        <v>1207</v>
      </c>
      <c r="D242" t="s">
        <v>390</v>
      </c>
      <c r="E242" t="s">
        <v>151</v>
      </c>
    </row>
    <row r="243" spans="1:5" x14ac:dyDescent="0.25">
      <c r="A243" t="s">
        <v>489</v>
      </c>
      <c r="B243" t="s">
        <v>674</v>
      </c>
      <c r="C243" t="s">
        <v>1210</v>
      </c>
      <c r="D243" t="s">
        <v>395</v>
      </c>
      <c r="E243" t="s">
        <v>152</v>
      </c>
    </row>
    <row r="244" spans="1:5" x14ac:dyDescent="0.25">
      <c r="A244" t="s">
        <v>489</v>
      </c>
      <c r="B244" t="s">
        <v>675</v>
      </c>
      <c r="C244" t="s">
        <v>1208</v>
      </c>
      <c r="D244" t="s">
        <v>395</v>
      </c>
      <c r="E244" t="s">
        <v>153</v>
      </c>
    </row>
    <row r="245" spans="1:5" x14ac:dyDescent="0.25">
      <c r="A245" t="s">
        <v>489</v>
      </c>
      <c r="B245" t="s">
        <v>676</v>
      </c>
      <c r="C245" t="s">
        <v>1209</v>
      </c>
      <c r="D245" t="s">
        <v>395</v>
      </c>
      <c r="E245" t="s">
        <v>265</v>
      </c>
    </row>
    <row r="246" spans="1:5" x14ac:dyDescent="0.25">
      <c r="A246" t="s">
        <v>489</v>
      </c>
      <c r="B246" t="s">
        <v>677</v>
      </c>
      <c r="C246" t="s">
        <v>975</v>
      </c>
      <c r="D246" t="s">
        <v>395</v>
      </c>
      <c r="E246" t="s">
        <v>269</v>
      </c>
    </row>
    <row r="247" spans="1:5" x14ac:dyDescent="0.25">
      <c r="A247" t="s">
        <v>489</v>
      </c>
      <c r="B247" t="s">
        <v>678</v>
      </c>
      <c r="C247" t="s">
        <v>976</v>
      </c>
      <c r="D247" t="s">
        <v>395</v>
      </c>
      <c r="E247" t="s">
        <v>264</v>
      </c>
    </row>
    <row r="248" spans="1:5" x14ac:dyDescent="0.25">
      <c r="A248" t="s">
        <v>489</v>
      </c>
      <c r="B248" t="s">
        <v>679</v>
      </c>
      <c r="C248" t="s">
        <v>977</v>
      </c>
      <c r="D248" t="s">
        <v>395</v>
      </c>
      <c r="E248" t="s">
        <v>267</v>
      </c>
    </row>
    <row r="249" spans="1:5" x14ac:dyDescent="0.25">
      <c r="A249" t="s">
        <v>489</v>
      </c>
      <c r="B249" t="s">
        <v>680</v>
      </c>
      <c r="C249" t="s">
        <v>978</v>
      </c>
      <c r="D249" t="s">
        <v>395</v>
      </c>
      <c r="E249" t="s">
        <v>266</v>
      </c>
    </row>
    <row r="250" spans="1:5" x14ac:dyDescent="0.25">
      <c r="A250" t="s">
        <v>489</v>
      </c>
      <c r="B250" t="s">
        <v>681</v>
      </c>
      <c r="C250" t="s">
        <v>979</v>
      </c>
      <c r="D250" t="s">
        <v>395</v>
      </c>
      <c r="E250" t="s">
        <v>268</v>
      </c>
    </row>
    <row r="251" spans="1:5" x14ac:dyDescent="0.25">
      <c r="A251" t="s">
        <v>489</v>
      </c>
      <c r="B251" t="s">
        <v>682</v>
      </c>
      <c r="C251" t="s">
        <v>980</v>
      </c>
      <c r="D251" t="s">
        <v>342</v>
      </c>
      <c r="E251" t="s">
        <v>282</v>
      </c>
    </row>
    <row r="252" spans="1:5" x14ac:dyDescent="0.25">
      <c r="A252" t="s">
        <v>489</v>
      </c>
      <c r="B252" t="s">
        <v>683</v>
      </c>
      <c r="C252" t="s">
        <v>981</v>
      </c>
      <c r="D252" t="s">
        <v>390</v>
      </c>
      <c r="E252" t="s">
        <v>154</v>
      </c>
    </row>
    <row r="253" spans="1:5" x14ac:dyDescent="0.25">
      <c r="A253" t="s">
        <v>489</v>
      </c>
      <c r="B253" t="s">
        <v>684</v>
      </c>
      <c r="C253" t="s">
        <v>948</v>
      </c>
      <c r="D253" t="s">
        <v>436</v>
      </c>
      <c r="E253" t="s">
        <v>128</v>
      </c>
    </row>
    <row r="254" spans="1:5" x14ac:dyDescent="0.25">
      <c r="A254" t="s">
        <v>489</v>
      </c>
      <c r="B254" t="s">
        <v>685</v>
      </c>
      <c r="C254" t="s">
        <v>399</v>
      </c>
      <c r="D254" t="s">
        <v>396</v>
      </c>
      <c r="E254" t="s">
        <v>906</v>
      </c>
    </row>
    <row r="255" spans="1:5" x14ac:dyDescent="0.25">
      <c r="A255" t="s">
        <v>489</v>
      </c>
      <c r="B255" t="s">
        <v>686</v>
      </c>
      <c r="C255" t="s">
        <v>400</v>
      </c>
      <c r="D255" t="s">
        <v>396</v>
      </c>
      <c r="E255" t="s">
        <v>907</v>
      </c>
    </row>
    <row r="256" spans="1:5" x14ac:dyDescent="0.25">
      <c r="A256" t="s">
        <v>489</v>
      </c>
      <c r="B256" t="s">
        <v>687</v>
      </c>
      <c r="C256" t="s">
        <v>401</v>
      </c>
      <c r="D256" t="s">
        <v>396</v>
      </c>
      <c r="E256" t="s">
        <v>908</v>
      </c>
    </row>
    <row r="257" spans="1:5" x14ac:dyDescent="0.25">
      <c r="A257" t="s">
        <v>489</v>
      </c>
      <c r="B257" t="s">
        <v>688</v>
      </c>
      <c r="C257" t="s">
        <v>402</v>
      </c>
      <c r="D257" t="s">
        <v>396</v>
      </c>
      <c r="E257" t="s">
        <v>909</v>
      </c>
    </row>
    <row r="258" spans="1:5" x14ac:dyDescent="0.25">
      <c r="A258" t="s">
        <v>490</v>
      </c>
      <c r="B258" t="s">
        <v>689</v>
      </c>
      <c r="C258" t="s">
        <v>837</v>
      </c>
      <c r="D258" t="s">
        <v>346</v>
      </c>
      <c r="E258" t="s">
        <v>156</v>
      </c>
    </row>
    <row r="259" spans="1:5" x14ac:dyDescent="0.25">
      <c r="A259" t="s">
        <v>490</v>
      </c>
      <c r="B259" t="s">
        <v>690</v>
      </c>
      <c r="C259" t="s">
        <v>940</v>
      </c>
      <c r="D259" t="s">
        <v>297</v>
      </c>
      <c r="E259" t="s">
        <v>3</v>
      </c>
    </row>
    <row r="260" spans="1:5" x14ac:dyDescent="0.25">
      <c r="A260" t="s">
        <v>490</v>
      </c>
      <c r="B260" t="s">
        <v>691</v>
      </c>
      <c r="C260" t="s">
        <v>939</v>
      </c>
      <c r="D260" t="s">
        <v>390</v>
      </c>
      <c r="E260" t="s">
        <v>33</v>
      </c>
    </row>
    <row r="261" spans="1:5" x14ac:dyDescent="0.25">
      <c r="A261" t="s">
        <v>490</v>
      </c>
      <c r="B261" t="s">
        <v>692</v>
      </c>
      <c r="C261" t="s">
        <v>777</v>
      </c>
      <c r="D261" t="s">
        <v>342</v>
      </c>
      <c r="E261" t="s">
        <v>246</v>
      </c>
    </row>
    <row r="262" spans="1:5" x14ac:dyDescent="0.25">
      <c r="A262" t="s">
        <v>490</v>
      </c>
      <c r="B262" t="s">
        <v>693</v>
      </c>
      <c r="C262" t="s">
        <v>778</v>
      </c>
      <c r="D262" t="s">
        <v>390</v>
      </c>
      <c r="E262" t="s">
        <v>273</v>
      </c>
    </row>
    <row r="263" spans="1:5" x14ac:dyDescent="0.25">
      <c r="A263" t="s">
        <v>490</v>
      </c>
      <c r="B263" t="s">
        <v>694</v>
      </c>
      <c r="C263" t="s">
        <v>775</v>
      </c>
      <c r="D263" t="s">
        <v>338</v>
      </c>
      <c r="E263" t="s">
        <v>10</v>
      </c>
    </row>
    <row r="264" spans="1:5" x14ac:dyDescent="0.25">
      <c r="A264" t="s">
        <v>490</v>
      </c>
      <c r="B264" t="s">
        <v>695</v>
      </c>
      <c r="C264" t="s">
        <v>776</v>
      </c>
      <c r="D264" t="s">
        <v>434</v>
      </c>
      <c r="E264" t="s">
        <v>245</v>
      </c>
    </row>
    <row r="265" spans="1:5" x14ac:dyDescent="0.25">
      <c r="A265" t="s">
        <v>490</v>
      </c>
      <c r="B265" t="s">
        <v>696</v>
      </c>
      <c r="C265" t="s">
        <v>838</v>
      </c>
      <c r="D265" t="s">
        <v>430</v>
      </c>
      <c r="E265" t="s">
        <v>157</v>
      </c>
    </row>
    <row r="266" spans="1:5" x14ac:dyDescent="0.25">
      <c r="A266" t="s">
        <v>490</v>
      </c>
      <c r="B266" t="s">
        <v>697</v>
      </c>
      <c r="C266" t="s">
        <v>774</v>
      </c>
      <c r="D266" t="s">
        <v>430</v>
      </c>
      <c r="E266" t="s">
        <v>158</v>
      </c>
    </row>
    <row r="267" spans="1:5" x14ac:dyDescent="0.25">
      <c r="A267" t="s">
        <v>490</v>
      </c>
      <c r="B267" t="s">
        <v>698</v>
      </c>
      <c r="C267" t="s">
        <v>782</v>
      </c>
      <c r="D267" t="s">
        <v>433</v>
      </c>
      <c r="E267" t="s">
        <v>437</v>
      </c>
    </row>
    <row r="268" spans="1:5" x14ac:dyDescent="0.25">
      <c r="A268" t="s">
        <v>490</v>
      </c>
      <c r="B268" t="s">
        <v>699</v>
      </c>
      <c r="C268" t="s">
        <v>839</v>
      </c>
      <c r="D268" t="s">
        <v>416</v>
      </c>
      <c r="E268" t="s">
        <v>159</v>
      </c>
    </row>
    <row r="269" spans="1:5" x14ac:dyDescent="0.25">
      <c r="A269" t="s">
        <v>490</v>
      </c>
      <c r="B269" t="s">
        <v>700</v>
      </c>
      <c r="C269" t="s">
        <v>779</v>
      </c>
      <c r="D269" t="s">
        <v>407</v>
      </c>
      <c r="E269" t="s">
        <v>58</v>
      </c>
    </row>
    <row r="270" spans="1:5" x14ac:dyDescent="0.25">
      <c r="A270" t="s">
        <v>490</v>
      </c>
      <c r="B270" t="s">
        <v>701</v>
      </c>
      <c r="C270" t="s">
        <v>780</v>
      </c>
      <c r="D270" t="s">
        <v>432</v>
      </c>
      <c r="E270" t="s">
        <v>299</v>
      </c>
    </row>
    <row r="271" spans="1:5" x14ac:dyDescent="0.25">
      <c r="A271" t="s">
        <v>490</v>
      </c>
      <c r="B271" t="s">
        <v>702</v>
      </c>
      <c r="C271" t="s">
        <v>781</v>
      </c>
      <c r="D271" t="s">
        <v>339</v>
      </c>
      <c r="E271" t="s">
        <v>279</v>
      </c>
    </row>
    <row r="272" spans="1:5" x14ac:dyDescent="0.25">
      <c r="A272" t="s">
        <v>490</v>
      </c>
      <c r="B272" t="s">
        <v>703</v>
      </c>
      <c r="C272" t="s">
        <v>786</v>
      </c>
      <c r="D272" t="s">
        <v>297</v>
      </c>
      <c r="E272" t="s">
        <v>1</v>
      </c>
    </row>
    <row r="273" spans="1:5" x14ac:dyDescent="0.25">
      <c r="A273" t="s">
        <v>490</v>
      </c>
      <c r="B273" t="s">
        <v>704</v>
      </c>
      <c r="C273" t="s">
        <v>95</v>
      </c>
      <c r="D273" t="s">
        <v>406</v>
      </c>
      <c r="E273" t="s">
        <v>6</v>
      </c>
    </row>
    <row r="274" spans="1:5" x14ac:dyDescent="0.25">
      <c r="A274" t="s">
        <v>490</v>
      </c>
      <c r="B274" t="s">
        <v>705</v>
      </c>
      <c r="C274" t="s">
        <v>787</v>
      </c>
      <c r="D274" t="s">
        <v>430</v>
      </c>
      <c r="E274" t="s">
        <v>35</v>
      </c>
    </row>
    <row r="275" spans="1:5" x14ac:dyDescent="0.25">
      <c r="A275" t="s">
        <v>490</v>
      </c>
      <c r="B275" t="s">
        <v>706</v>
      </c>
      <c r="C275" t="s">
        <v>788</v>
      </c>
      <c r="D275" t="s">
        <v>1240</v>
      </c>
      <c r="E275" t="s">
        <v>319</v>
      </c>
    </row>
    <row r="276" spans="1:5" x14ac:dyDescent="0.25">
      <c r="A276" t="s">
        <v>490</v>
      </c>
      <c r="B276" t="s">
        <v>707</v>
      </c>
      <c r="C276" t="s">
        <v>789</v>
      </c>
      <c r="D276" t="s">
        <v>346</v>
      </c>
      <c r="E276" t="s">
        <v>7</v>
      </c>
    </row>
    <row r="277" spans="1:5" x14ac:dyDescent="0.25">
      <c r="A277" t="s">
        <v>490</v>
      </c>
      <c r="B277" t="s">
        <v>708</v>
      </c>
      <c r="C277" t="s">
        <v>797</v>
      </c>
      <c r="D277" t="s">
        <v>435</v>
      </c>
      <c r="E277" t="s">
        <v>438</v>
      </c>
    </row>
    <row r="278" spans="1:5" x14ac:dyDescent="0.25">
      <c r="A278" t="s">
        <v>490</v>
      </c>
      <c r="B278" t="s">
        <v>709</v>
      </c>
      <c r="C278" t="s">
        <v>798</v>
      </c>
      <c r="D278" t="s">
        <v>1238</v>
      </c>
      <c r="E278" t="s">
        <v>160</v>
      </c>
    </row>
    <row r="279" spans="1:5" x14ac:dyDescent="0.25">
      <c r="A279" t="s">
        <v>490</v>
      </c>
      <c r="B279" t="s">
        <v>710</v>
      </c>
      <c r="C279" t="s">
        <v>799</v>
      </c>
      <c r="D279" t="s">
        <v>435</v>
      </c>
      <c r="E279" t="s">
        <v>161</v>
      </c>
    </row>
    <row r="280" spans="1:5" x14ac:dyDescent="0.25">
      <c r="A280" t="s">
        <v>490</v>
      </c>
      <c r="B280" t="s">
        <v>711</v>
      </c>
      <c r="C280" t="s">
        <v>800</v>
      </c>
      <c r="D280" t="s">
        <v>1238</v>
      </c>
      <c r="E280" t="s">
        <v>162</v>
      </c>
    </row>
    <row r="281" spans="1:5" x14ac:dyDescent="0.25">
      <c r="A281" t="s">
        <v>490</v>
      </c>
      <c r="B281" t="s">
        <v>712</v>
      </c>
      <c r="C281" t="s">
        <v>840</v>
      </c>
      <c r="D281" t="s">
        <v>435</v>
      </c>
      <c r="E281" t="s">
        <v>440</v>
      </c>
    </row>
    <row r="282" spans="1:5" x14ac:dyDescent="0.25">
      <c r="A282" t="s">
        <v>490</v>
      </c>
      <c r="B282" t="s">
        <v>713</v>
      </c>
      <c r="C282" t="s">
        <v>807</v>
      </c>
      <c r="D282" t="s">
        <v>1238</v>
      </c>
      <c r="E282" t="s">
        <v>163</v>
      </c>
    </row>
    <row r="283" spans="1:5" x14ac:dyDescent="0.25">
      <c r="A283" t="s">
        <v>490</v>
      </c>
      <c r="B283" t="s">
        <v>714</v>
      </c>
      <c r="C283" t="s">
        <v>841</v>
      </c>
      <c r="D283" t="s">
        <v>435</v>
      </c>
      <c r="E283" t="s">
        <v>441</v>
      </c>
    </row>
    <row r="284" spans="1:5" x14ac:dyDescent="0.25">
      <c r="A284" t="s">
        <v>490</v>
      </c>
      <c r="B284" t="s">
        <v>715</v>
      </c>
      <c r="C284" t="s">
        <v>842</v>
      </c>
      <c r="D284" t="s">
        <v>1238</v>
      </c>
      <c r="E284" t="s">
        <v>164</v>
      </c>
    </row>
    <row r="285" spans="1:5" x14ac:dyDescent="0.25">
      <c r="A285" t="s">
        <v>490</v>
      </c>
      <c r="B285" t="s">
        <v>716</v>
      </c>
      <c r="C285" t="s">
        <v>843</v>
      </c>
      <c r="D285" t="s">
        <v>1238</v>
      </c>
      <c r="E285" t="s">
        <v>248</v>
      </c>
    </row>
    <row r="286" spans="1:5" x14ac:dyDescent="0.25">
      <c r="A286" t="s">
        <v>490</v>
      </c>
      <c r="B286" t="s">
        <v>717</v>
      </c>
      <c r="C286" t="s">
        <v>982</v>
      </c>
      <c r="D286" t="s">
        <v>393</v>
      </c>
      <c r="E286" t="s">
        <v>249</v>
      </c>
    </row>
    <row r="287" spans="1:5" x14ac:dyDescent="0.25">
      <c r="A287" t="s">
        <v>490</v>
      </c>
      <c r="B287" t="s">
        <v>718</v>
      </c>
      <c r="C287" t="s">
        <v>831</v>
      </c>
      <c r="D287" t="s">
        <v>1240</v>
      </c>
      <c r="E287" t="s">
        <v>84</v>
      </c>
    </row>
    <row r="288" spans="1:5" x14ac:dyDescent="0.25">
      <c r="A288" t="s">
        <v>490</v>
      </c>
      <c r="B288" t="s">
        <v>719</v>
      </c>
      <c r="C288" t="s">
        <v>844</v>
      </c>
      <c r="D288" t="s">
        <v>1238</v>
      </c>
      <c r="E288" t="s">
        <v>165</v>
      </c>
    </row>
    <row r="289" spans="1:5" x14ac:dyDescent="0.25">
      <c r="A289" t="s">
        <v>490</v>
      </c>
      <c r="B289" t="s">
        <v>720</v>
      </c>
      <c r="C289" t="s">
        <v>845</v>
      </c>
      <c r="D289" t="s">
        <v>1238</v>
      </c>
      <c r="E289" t="s">
        <v>166</v>
      </c>
    </row>
    <row r="290" spans="1:5" x14ac:dyDescent="0.25">
      <c r="A290" t="s">
        <v>490</v>
      </c>
      <c r="B290" t="s">
        <v>721</v>
      </c>
      <c r="C290" t="s">
        <v>846</v>
      </c>
      <c r="D290" t="s">
        <v>1240</v>
      </c>
      <c r="E290" t="s">
        <v>167</v>
      </c>
    </row>
    <row r="291" spans="1:5" x14ac:dyDescent="0.25">
      <c r="A291" t="s">
        <v>490</v>
      </c>
      <c r="B291" t="s">
        <v>722</v>
      </c>
      <c r="C291" t="s">
        <v>948</v>
      </c>
      <c r="D291" t="s">
        <v>436</v>
      </c>
      <c r="E291" t="s">
        <v>128</v>
      </c>
    </row>
    <row r="292" spans="1:5" x14ac:dyDescent="0.25">
      <c r="A292" t="s">
        <v>490</v>
      </c>
      <c r="B292" t="s">
        <v>723</v>
      </c>
      <c r="C292" t="s">
        <v>399</v>
      </c>
      <c r="D292" t="s">
        <v>396</v>
      </c>
      <c r="E292" t="s">
        <v>906</v>
      </c>
    </row>
    <row r="293" spans="1:5" x14ac:dyDescent="0.25">
      <c r="A293" t="s">
        <v>490</v>
      </c>
      <c r="B293" t="s">
        <v>724</v>
      </c>
      <c r="C293" t="s">
        <v>400</v>
      </c>
      <c r="D293" t="s">
        <v>396</v>
      </c>
      <c r="E293" t="s">
        <v>907</v>
      </c>
    </row>
    <row r="294" spans="1:5" x14ac:dyDescent="0.25">
      <c r="A294" t="s">
        <v>490</v>
      </c>
      <c r="B294" t="s">
        <v>725</v>
      </c>
      <c r="C294" t="s">
        <v>401</v>
      </c>
      <c r="D294" t="s">
        <v>396</v>
      </c>
      <c r="E294" t="s">
        <v>908</v>
      </c>
    </row>
    <row r="295" spans="1:5" x14ac:dyDescent="0.25">
      <c r="A295" t="s">
        <v>490</v>
      </c>
      <c r="B295" t="s">
        <v>726</v>
      </c>
      <c r="C295" t="s">
        <v>402</v>
      </c>
      <c r="D295" t="s">
        <v>396</v>
      </c>
      <c r="E295" t="s">
        <v>909</v>
      </c>
    </row>
    <row r="296" spans="1:5" x14ac:dyDescent="0.25">
      <c r="A296" t="s">
        <v>1024</v>
      </c>
      <c r="B296" t="s">
        <v>1025</v>
      </c>
      <c r="C296" t="s">
        <v>837</v>
      </c>
      <c r="D296" t="s">
        <v>346</v>
      </c>
      <c r="E296" t="s">
        <v>156</v>
      </c>
    </row>
    <row r="297" spans="1:5" x14ac:dyDescent="0.25">
      <c r="A297" t="s">
        <v>1024</v>
      </c>
      <c r="B297" t="s">
        <v>1026</v>
      </c>
      <c r="C297" t="s">
        <v>940</v>
      </c>
      <c r="D297" t="s">
        <v>297</v>
      </c>
      <c r="E297" t="s">
        <v>3</v>
      </c>
    </row>
    <row r="298" spans="1:5" x14ac:dyDescent="0.25">
      <c r="A298" t="s">
        <v>1024</v>
      </c>
      <c r="B298" t="s">
        <v>1027</v>
      </c>
      <c r="C298" t="s">
        <v>939</v>
      </c>
      <c r="D298" t="s">
        <v>390</v>
      </c>
      <c r="E298" t="s">
        <v>33</v>
      </c>
    </row>
    <row r="299" spans="1:5" x14ac:dyDescent="0.25">
      <c r="A299" t="s">
        <v>1024</v>
      </c>
      <c r="B299" t="s">
        <v>1028</v>
      </c>
      <c r="C299" t="s">
        <v>847</v>
      </c>
      <c r="D299" t="s">
        <v>430</v>
      </c>
      <c r="E299" t="s">
        <v>4</v>
      </c>
    </row>
    <row r="300" spans="1:5" x14ac:dyDescent="0.25">
      <c r="A300" t="s">
        <v>1024</v>
      </c>
      <c r="B300" t="s">
        <v>1029</v>
      </c>
      <c r="C300" t="s">
        <v>838</v>
      </c>
      <c r="D300" t="s">
        <v>430</v>
      </c>
      <c r="E300" t="s">
        <v>168</v>
      </c>
    </row>
    <row r="301" spans="1:5" x14ac:dyDescent="0.25">
      <c r="A301" t="s">
        <v>1024</v>
      </c>
      <c r="B301" t="s">
        <v>1030</v>
      </c>
      <c r="C301" t="s">
        <v>774</v>
      </c>
      <c r="D301" t="s">
        <v>430</v>
      </c>
      <c r="E301" t="s">
        <v>105</v>
      </c>
    </row>
    <row r="302" spans="1:5" x14ac:dyDescent="0.25">
      <c r="A302" t="s">
        <v>1024</v>
      </c>
      <c r="B302" t="s">
        <v>1031</v>
      </c>
      <c r="C302" t="s">
        <v>777</v>
      </c>
      <c r="D302" t="s">
        <v>342</v>
      </c>
      <c r="E302" t="s">
        <v>246</v>
      </c>
    </row>
    <row r="303" spans="1:5" x14ac:dyDescent="0.25">
      <c r="A303" t="s">
        <v>1024</v>
      </c>
      <c r="B303" t="s">
        <v>1032</v>
      </c>
      <c r="C303" t="s">
        <v>778</v>
      </c>
      <c r="D303" t="s">
        <v>390</v>
      </c>
      <c r="E303" t="s">
        <v>273</v>
      </c>
    </row>
    <row r="304" spans="1:5" x14ac:dyDescent="0.25">
      <c r="A304" t="s">
        <v>1024</v>
      </c>
      <c r="B304" t="s">
        <v>1033</v>
      </c>
      <c r="C304" t="s">
        <v>775</v>
      </c>
      <c r="D304" t="s">
        <v>338</v>
      </c>
      <c r="E304" t="s">
        <v>10</v>
      </c>
    </row>
    <row r="305" spans="1:5" x14ac:dyDescent="0.25">
      <c r="A305" t="s">
        <v>1024</v>
      </c>
      <c r="B305" t="s">
        <v>1034</v>
      </c>
      <c r="C305" t="s">
        <v>776</v>
      </c>
      <c r="D305" t="s">
        <v>434</v>
      </c>
      <c r="E305" t="s">
        <v>245</v>
      </c>
    </row>
    <row r="306" spans="1:5" x14ac:dyDescent="0.25">
      <c r="A306" t="s">
        <v>1024</v>
      </c>
      <c r="B306" t="s">
        <v>1035</v>
      </c>
      <c r="C306" t="s">
        <v>782</v>
      </c>
      <c r="D306" t="s">
        <v>433</v>
      </c>
      <c r="E306" t="s">
        <v>437</v>
      </c>
    </row>
    <row r="307" spans="1:5" x14ac:dyDescent="0.25">
      <c r="A307" t="s">
        <v>1024</v>
      </c>
      <c r="B307" t="s">
        <v>1036</v>
      </c>
      <c r="C307" t="s">
        <v>779</v>
      </c>
      <c r="D307" t="s">
        <v>407</v>
      </c>
      <c r="E307" t="s">
        <v>58</v>
      </c>
    </row>
    <row r="308" spans="1:5" x14ac:dyDescent="0.25">
      <c r="A308" t="s">
        <v>1024</v>
      </c>
      <c r="B308" t="s">
        <v>1037</v>
      </c>
      <c r="C308" t="s">
        <v>780</v>
      </c>
      <c r="D308" t="s">
        <v>432</v>
      </c>
      <c r="E308" t="s">
        <v>299</v>
      </c>
    </row>
    <row r="309" spans="1:5" x14ac:dyDescent="0.25">
      <c r="A309" t="s">
        <v>1024</v>
      </c>
      <c r="B309" t="s">
        <v>1038</v>
      </c>
      <c r="C309" t="s">
        <v>781</v>
      </c>
      <c r="D309" t="s">
        <v>339</v>
      </c>
      <c r="E309" t="s">
        <v>279</v>
      </c>
    </row>
    <row r="310" spans="1:5" x14ac:dyDescent="0.25">
      <c r="A310" t="s">
        <v>1024</v>
      </c>
      <c r="B310" t="s">
        <v>1039</v>
      </c>
      <c r="C310" t="s">
        <v>786</v>
      </c>
      <c r="D310" t="s">
        <v>297</v>
      </c>
      <c r="E310" t="s">
        <v>1</v>
      </c>
    </row>
    <row r="311" spans="1:5" x14ac:dyDescent="0.25">
      <c r="A311" t="s">
        <v>1024</v>
      </c>
      <c r="B311" t="s">
        <v>1040</v>
      </c>
      <c r="C311" t="s">
        <v>95</v>
      </c>
      <c r="D311" t="s">
        <v>406</v>
      </c>
      <c r="E311" t="s">
        <v>6</v>
      </c>
    </row>
    <row r="312" spans="1:5" x14ac:dyDescent="0.25">
      <c r="A312" t="s">
        <v>1024</v>
      </c>
      <c r="B312" t="s">
        <v>1041</v>
      </c>
      <c r="C312" t="s">
        <v>787</v>
      </c>
      <c r="D312" t="s">
        <v>430</v>
      </c>
      <c r="E312" t="s">
        <v>35</v>
      </c>
    </row>
    <row r="313" spans="1:5" x14ac:dyDescent="0.25">
      <c r="A313" t="s">
        <v>1024</v>
      </c>
      <c r="B313" t="s">
        <v>1042</v>
      </c>
      <c r="C313" t="s">
        <v>789</v>
      </c>
      <c r="D313" t="s">
        <v>346</v>
      </c>
      <c r="E313" t="s">
        <v>7</v>
      </c>
    </row>
    <row r="314" spans="1:5" x14ac:dyDescent="0.25">
      <c r="A314" t="s">
        <v>1024</v>
      </c>
      <c r="B314" t="s">
        <v>1043</v>
      </c>
      <c r="C314" t="s">
        <v>788</v>
      </c>
      <c r="D314" t="s">
        <v>1240</v>
      </c>
      <c r="E314" t="s">
        <v>319</v>
      </c>
    </row>
    <row r="315" spans="1:5" x14ac:dyDescent="0.25">
      <c r="A315" t="s">
        <v>1024</v>
      </c>
      <c r="B315" t="s">
        <v>1044</v>
      </c>
      <c r="C315" t="s">
        <v>831</v>
      </c>
      <c r="D315" t="s">
        <v>1238</v>
      </c>
      <c r="E315" t="s">
        <v>84</v>
      </c>
    </row>
    <row r="316" spans="1:5" x14ac:dyDescent="0.25">
      <c r="A316" t="s">
        <v>1024</v>
      </c>
      <c r="B316" t="s">
        <v>1045</v>
      </c>
      <c r="C316" t="s">
        <v>797</v>
      </c>
      <c r="D316" t="s">
        <v>435</v>
      </c>
      <c r="E316" t="s">
        <v>438</v>
      </c>
    </row>
    <row r="317" spans="1:5" x14ac:dyDescent="0.25">
      <c r="A317" t="s">
        <v>1024</v>
      </c>
      <c r="B317" t="s">
        <v>1046</v>
      </c>
      <c r="C317" t="s">
        <v>798</v>
      </c>
      <c r="D317" t="s">
        <v>1238</v>
      </c>
      <c r="E317" t="s">
        <v>160</v>
      </c>
    </row>
    <row r="318" spans="1:5" x14ac:dyDescent="0.25">
      <c r="A318" t="s">
        <v>1024</v>
      </c>
      <c r="B318" t="s">
        <v>1047</v>
      </c>
      <c r="C318" t="s">
        <v>799</v>
      </c>
      <c r="D318" t="s">
        <v>435</v>
      </c>
      <c r="E318" t="s">
        <v>161</v>
      </c>
    </row>
    <row r="319" spans="1:5" x14ac:dyDescent="0.25">
      <c r="A319" t="s">
        <v>1024</v>
      </c>
      <c r="B319" t="s">
        <v>1048</v>
      </c>
      <c r="C319" t="s">
        <v>800</v>
      </c>
      <c r="D319" t="s">
        <v>1238</v>
      </c>
      <c r="E319" t="s">
        <v>162</v>
      </c>
    </row>
    <row r="320" spans="1:5" x14ac:dyDescent="0.25">
      <c r="A320" t="s">
        <v>1024</v>
      </c>
      <c r="B320" t="s">
        <v>1049</v>
      </c>
      <c r="C320" t="s">
        <v>848</v>
      </c>
      <c r="D320" t="s">
        <v>1240</v>
      </c>
      <c r="E320" t="s">
        <v>170</v>
      </c>
    </row>
    <row r="321" spans="1:5" x14ac:dyDescent="0.25">
      <c r="A321" t="s">
        <v>1024</v>
      </c>
      <c r="B321" t="s">
        <v>1050</v>
      </c>
      <c r="C321" t="s">
        <v>805</v>
      </c>
      <c r="D321" t="s">
        <v>435</v>
      </c>
      <c r="E321" t="s">
        <v>483</v>
      </c>
    </row>
    <row r="322" spans="1:5" x14ac:dyDescent="0.25">
      <c r="A322" t="s">
        <v>1024</v>
      </c>
      <c r="B322" t="s">
        <v>1051</v>
      </c>
      <c r="C322" t="s">
        <v>806</v>
      </c>
      <c r="D322" t="s">
        <v>435</v>
      </c>
      <c r="E322" t="s">
        <v>484</v>
      </c>
    </row>
    <row r="323" spans="1:5" x14ac:dyDescent="0.25">
      <c r="A323" t="s">
        <v>1024</v>
      </c>
      <c r="B323" t="s">
        <v>1052</v>
      </c>
      <c r="C323" t="s">
        <v>849</v>
      </c>
      <c r="D323" t="s">
        <v>435</v>
      </c>
      <c r="E323" t="s">
        <v>171</v>
      </c>
    </row>
    <row r="324" spans="1:5" x14ac:dyDescent="0.25">
      <c r="A324" t="s">
        <v>1024</v>
      </c>
      <c r="B324" t="s">
        <v>1053</v>
      </c>
      <c r="C324" t="s">
        <v>850</v>
      </c>
      <c r="D324" t="s">
        <v>1238</v>
      </c>
      <c r="E324" t="s">
        <v>485</v>
      </c>
    </row>
    <row r="325" spans="1:5" x14ac:dyDescent="0.25">
      <c r="A325" t="s">
        <v>1024</v>
      </c>
      <c r="B325" t="s">
        <v>1054</v>
      </c>
      <c r="C325" t="s">
        <v>808</v>
      </c>
      <c r="D325" t="s">
        <v>1238</v>
      </c>
      <c r="E325" t="s">
        <v>486</v>
      </c>
    </row>
    <row r="326" spans="1:5" x14ac:dyDescent="0.25">
      <c r="A326" t="s">
        <v>1024</v>
      </c>
      <c r="B326" t="s">
        <v>1055</v>
      </c>
      <c r="C326" t="s">
        <v>851</v>
      </c>
      <c r="D326" t="s">
        <v>1238</v>
      </c>
      <c r="E326" t="s">
        <v>172</v>
      </c>
    </row>
    <row r="327" spans="1:5" x14ac:dyDescent="0.25">
      <c r="A327" t="s">
        <v>1024</v>
      </c>
      <c r="B327" t="s">
        <v>1056</v>
      </c>
      <c r="C327" t="s">
        <v>852</v>
      </c>
      <c r="D327" t="s">
        <v>1238</v>
      </c>
      <c r="E327" t="s">
        <v>487</v>
      </c>
    </row>
    <row r="328" spans="1:5" x14ac:dyDescent="0.25">
      <c r="A328" t="s">
        <v>1024</v>
      </c>
      <c r="B328" t="s">
        <v>1057</v>
      </c>
      <c r="C328" t="s">
        <v>853</v>
      </c>
      <c r="D328" t="s">
        <v>1238</v>
      </c>
      <c r="E328" t="s">
        <v>240</v>
      </c>
    </row>
    <row r="329" spans="1:5" x14ac:dyDescent="0.25">
      <c r="A329" t="s">
        <v>1024</v>
      </c>
      <c r="B329" t="s">
        <v>1058</v>
      </c>
      <c r="C329" t="s">
        <v>854</v>
      </c>
      <c r="D329" t="s">
        <v>1238</v>
      </c>
      <c r="E329" t="s">
        <v>488</v>
      </c>
    </row>
    <row r="330" spans="1:5" x14ac:dyDescent="0.25">
      <c r="A330" t="s">
        <v>1024</v>
      </c>
      <c r="B330" t="s">
        <v>1059</v>
      </c>
      <c r="C330" t="s">
        <v>855</v>
      </c>
      <c r="D330" t="s">
        <v>1238</v>
      </c>
      <c r="E330" t="s">
        <v>173</v>
      </c>
    </row>
    <row r="331" spans="1:5" x14ac:dyDescent="0.25">
      <c r="A331" t="s">
        <v>1024</v>
      </c>
      <c r="B331" t="s">
        <v>1060</v>
      </c>
      <c r="C331" t="s">
        <v>856</v>
      </c>
      <c r="D331" t="s">
        <v>1238</v>
      </c>
      <c r="E331" t="s">
        <v>174</v>
      </c>
    </row>
    <row r="332" spans="1:5" x14ac:dyDescent="0.25">
      <c r="A332" t="s">
        <v>1024</v>
      </c>
      <c r="B332" t="s">
        <v>1061</v>
      </c>
      <c r="C332" t="s">
        <v>857</v>
      </c>
      <c r="D332" t="s">
        <v>435</v>
      </c>
      <c r="E332" t="s">
        <v>442</v>
      </c>
    </row>
    <row r="333" spans="1:5" x14ac:dyDescent="0.25">
      <c r="A333" t="s">
        <v>1024</v>
      </c>
      <c r="B333" t="s">
        <v>1062</v>
      </c>
      <c r="C333" t="s">
        <v>858</v>
      </c>
      <c r="D333" t="s">
        <v>1238</v>
      </c>
      <c r="E333" t="s">
        <v>175</v>
      </c>
    </row>
    <row r="334" spans="1:5" x14ac:dyDescent="0.25">
      <c r="A334" t="s">
        <v>1024</v>
      </c>
      <c r="B334" t="s">
        <v>1063</v>
      </c>
      <c r="C334" t="s">
        <v>861</v>
      </c>
      <c r="D334" t="s">
        <v>1238</v>
      </c>
      <c r="E334" t="s">
        <v>176</v>
      </c>
    </row>
    <row r="335" spans="1:5" x14ac:dyDescent="0.25">
      <c r="A335" t="s">
        <v>1024</v>
      </c>
      <c r="B335" t="s">
        <v>1064</v>
      </c>
      <c r="C335" t="s">
        <v>859</v>
      </c>
      <c r="D335" t="s">
        <v>1238</v>
      </c>
      <c r="E335" t="s">
        <v>177</v>
      </c>
    </row>
    <row r="336" spans="1:5" x14ac:dyDescent="0.25">
      <c r="A336" t="s">
        <v>1024</v>
      </c>
      <c r="B336" t="s">
        <v>1065</v>
      </c>
      <c r="C336" t="s">
        <v>860</v>
      </c>
      <c r="D336" t="s">
        <v>1238</v>
      </c>
      <c r="E336" t="s">
        <v>178</v>
      </c>
    </row>
    <row r="337" spans="1:5" x14ac:dyDescent="0.25">
      <c r="A337" t="s">
        <v>1024</v>
      </c>
      <c r="B337" t="s">
        <v>1066</v>
      </c>
      <c r="C337" t="s">
        <v>983</v>
      </c>
      <c r="D337" t="s">
        <v>1238</v>
      </c>
      <c r="E337" t="s">
        <v>179</v>
      </c>
    </row>
    <row r="338" spans="1:5" x14ac:dyDescent="0.25">
      <c r="A338" t="s">
        <v>1024</v>
      </c>
      <c r="B338" t="s">
        <v>1067</v>
      </c>
      <c r="C338" t="s">
        <v>984</v>
      </c>
      <c r="D338" t="s">
        <v>1238</v>
      </c>
      <c r="E338" t="s">
        <v>180</v>
      </c>
    </row>
    <row r="339" spans="1:5" x14ac:dyDescent="0.25">
      <c r="A339" t="s">
        <v>1024</v>
      </c>
      <c r="B339" t="s">
        <v>1068</v>
      </c>
      <c r="C339" t="s">
        <v>862</v>
      </c>
      <c r="D339" t="s">
        <v>1238</v>
      </c>
      <c r="E339" t="s">
        <v>169</v>
      </c>
    </row>
    <row r="340" spans="1:5" x14ac:dyDescent="0.25">
      <c r="A340" t="s">
        <v>1024</v>
      </c>
      <c r="B340" t="s">
        <v>1069</v>
      </c>
      <c r="C340" t="s">
        <v>948</v>
      </c>
      <c r="D340" t="s">
        <v>436</v>
      </c>
      <c r="E340" t="s">
        <v>128</v>
      </c>
    </row>
    <row r="341" spans="1:5" x14ac:dyDescent="0.25">
      <c r="A341" t="s">
        <v>1024</v>
      </c>
      <c r="B341" t="s">
        <v>1070</v>
      </c>
      <c r="C341" t="s">
        <v>399</v>
      </c>
      <c r="D341" t="s">
        <v>396</v>
      </c>
      <c r="E341" t="s">
        <v>906</v>
      </c>
    </row>
    <row r="342" spans="1:5" x14ac:dyDescent="0.25">
      <c r="A342" t="s">
        <v>1024</v>
      </c>
      <c r="B342" t="s">
        <v>1071</v>
      </c>
      <c r="C342" t="s">
        <v>400</v>
      </c>
      <c r="D342" t="s">
        <v>396</v>
      </c>
      <c r="E342" t="s">
        <v>907</v>
      </c>
    </row>
    <row r="343" spans="1:5" x14ac:dyDescent="0.25">
      <c r="A343" t="s">
        <v>1024</v>
      </c>
      <c r="B343" t="s">
        <v>1072</v>
      </c>
      <c r="C343" t="s">
        <v>401</v>
      </c>
      <c r="D343" t="s">
        <v>396</v>
      </c>
      <c r="E343" t="s">
        <v>908</v>
      </c>
    </row>
    <row r="344" spans="1:5" x14ac:dyDescent="0.25">
      <c r="A344" t="s">
        <v>1024</v>
      </c>
      <c r="B344" t="s">
        <v>1073</v>
      </c>
      <c r="C344" t="s">
        <v>402</v>
      </c>
      <c r="D344" t="s">
        <v>396</v>
      </c>
      <c r="E344" t="s">
        <v>909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16D7-FB72-4F7F-AC51-FCE1DB3B6499}">
  <dimension ref="A1:D79"/>
  <sheetViews>
    <sheetView topLeftCell="A66" zoomScale="115" zoomScaleNormal="115" workbookViewId="0">
      <selection activeCell="C80" sqref="C80"/>
    </sheetView>
  </sheetViews>
  <sheetFormatPr defaultColWidth="59.7109375" defaultRowHeight="15" x14ac:dyDescent="0.25"/>
  <cols>
    <col min="1" max="1" width="10.7109375" style="2" bestFit="1" customWidth="1"/>
    <col min="2" max="2" width="8.85546875" style="2" bestFit="1" customWidth="1"/>
    <col min="3" max="3" width="67.7109375" style="2" bestFit="1" customWidth="1"/>
    <col min="4" max="4" width="53.7109375" style="3" customWidth="1"/>
    <col min="5" max="16384" width="59.7109375" style="2"/>
  </cols>
  <sheetData>
    <row r="1" spans="1:4" x14ac:dyDescent="0.25">
      <c r="A1" s="36" t="s">
        <v>465</v>
      </c>
      <c r="B1" s="36" t="s">
        <v>93</v>
      </c>
      <c r="C1" s="36" t="s">
        <v>467</v>
      </c>
      <c r="D1" s="40" t="s">
        <v>475</v>
      </c>
    </row>
    <row r="2" spans="1:4" x14ac:dyDescent="0.25">
      <c r="A2" s="8" t="s">
        <v>1149</v>
      </c>
      <c r="B2" s="8" t="s">
        <v>198</v>
      </c>
      <c r="C2" s="8" t="s">
        <v>1150</v>
      </c>
      <c r="D2" s="27" t="s">
        <v>1189</v>
      </c>
    </row>
    <row r="3" spans="1:4" x14ac:dyDescent="0.25">
      <c r="A3" s="8" t="s">
        <v>1149</v>
      </c>
      <c r="B3" s="8" t="s">
        <v>198</v>
      </c>
      <c r="C3" s="8" t="s">
        <v>1151</v>
      </c>
      <c r="D3" s="27" t="s">
        <v>1190</v>
      </c>
    </row>
    <row r="4" spans="1:4" x14ac:dyDescent="0.25">
      <c r="A4" s="8" t="s">
        <v>428</v>
      </c>
      <c r="B4" s="8" t="s">
        <v>198</v>
      </c>
      <c r="C4" s="8" t="s">
        <v>1152</v>
      </c>
      <c r="D4" s="27" t="s">
        <v>1099</v>
      </c>
    </row>
    <row r="5" spans="1:4" x14ac:dyDescent="0.25">
      <c r="A5" s="8" t="s">
        <v>428</v>
      </c>
      <c r="B5" s="8" t="s">
        <v>198</v>
      </c>
      <c r="C5" s="8" t="s">
        <v>1153</v>
      </c>
      <c r="D5" s="27" t="s">
        <v>1102</v>
      </c>
    </row>
    <row r="6" spans="1:4" x14ac:dyDescent="0.25">
      <c r="A6" s="8" t="s">
        <v>428</v>
      </c>
      <c r="B6" s="8" t="s">
        <v>198</v>
      </c>
      <c r="C6" s="8" t="s">
        <v>1154</v>
      </c>
      <c r="D6" s="27" t="s">
        <v>1104</v>
      </c>
    </row>
    <row r="7" spans="1:4" x14ac:dyDescent="0.25">
      <c r="A7" s="8" t="s">
        <v>428</v>
      </c>
      <c r="B7" s="8" t="s">
        <v>198</v>
      </c>
      <c r="C7" s="8" t="s">
        <v>1155</v>
      </c>
      <c r="D7" s="27" t="s">
        <v>1107</v>
      </c>
    </row>
    <row r="8" spans="1:4" x14ac:dyDescent="0.25">
      <c r="A8" s="8" t="s">
        <v>236</v>
      </c>
      <c r="B8" s="8" t="s">
        <v>198</v>
      </c>
      <c r="C8" s="8" t="s">
        <v>1156</v>
      </c>
      <c r="D8" s="27" t="s">
        <v>1192</v>
      </c>
    </row>
    <row r="9" spans="1:4" x14ac:dyDescent="0.25">
      <c r="A9" s="8" t="s">
        <v>236</v>
      </c>
      <c r="B9" s="8" t="s">
        <v>198</v>
      </c>
      <c r="C9" s="8" t="s">
        <v>1157</v>
      </c>
      <c r="D9" s="27" t="s">
        <v>1191</v>
      </c>
    </row>
    <row r="10" spans="1:4" x14ac:dyDescent="0.25">
      <c r="A10" s="8" t="s">
        <v>123</v>
      </c>
      <c r="B10" s="8" t="s">
        <v>198</v>
      </c>
      <c r="C10" s="8" t="s">
        <v>1158</v>
      </c>
      <c r="D10" s="27" t="s">
        <v>1193</v>
      </c>
    </row>
    <row r="11" spans="1:4" x14ac:dyDescent="0.25">
      <c r="A11" s="8" t="s">
        <v>123</v>
      </c>
      <c r="B11" s="8" t="s">
        <v>198</v>
      </c>
      <c r="C11" s="8" t="s">
        <v>1159</v>
      </c>
      <c r="D11" s="27" t="s">
        <v>1111</v>
      </c>
    </row>
    <row r="12" spans="1:4" x14ac:dyDescent="0.25">
      <c r="A12" s="8" t="s">
        <v>429</v>
      </c>
      <c r="B12" s="8" t="s">
        <v>198</v>
      </c>
      <c r="C12" s="8" t="s">
        <v>1161</v>
      </c>
      <c r="D12" s="27" t="s">
        <v>1113</v>
      </c>
    </row>
    <row r="13" spans="1:4" x14ac:dyDescent="0.25">
      <c r="A13" s="8" t="s">
        <v>429</v>
      </c>
      <c r="B13" s="8" t="s">
        <v>198</v>
      </c>
      <c r="C13" s="8" t="s">
        <v>1160</v>
      </c>
      <c r="D13" s="27" t="s">
        <v>1115</v>
      </c>
    </row>
    <row r="14" spans="1:4" x14ac:dyDescent="0.25">
      <c r="A14" s="8" t="s">
        <v>490</v>
      </c>
      <c r="B14" s="8" t="s">
        <v>198</v>
      </c>
      <c r="C14" s="8" t="s">
        <v>1163</v>
      </c>
      <c r="D14" s="27" t="s">
        <v>1117</v>
      </c>
    </row>
    <row r="15" spans="1:4" x14ac:dyDescent="0.25">
      <c r="A15" s="8" t="s">
        <v>490</v>
      </c>
      <c r="B15" s="8" t="s">
        <v>198</v>
      </c>
      <c r="C15" s="8" t="s">
        <v>1162</v>
      </c>
      <c r="D15" s="27" t="s">
        <v>1119</v>
      </c>
    </row>
    <row r="16" spans="1:4" x14ac:dyDescent="0.25">
      <c r="A16" s="8" t="s">
        <v>46</v>
      </c>
      <c r="B16" s="8" t="s">
        <v>198</v>
      </c>
      <c r="C16" s="8" t="s">
        <v>1165</v>
      </c>
      <c r="D16" s="27" t="s">
        <v>1121</v>
      </c>
    </row>
    <row r="17" spans="1:4" x14ac:dyDescent="0.25">
      <c r="A17" s="8" t="s">
        <v>46</v>
      </c>
      <c r="B17" s="8" t="s">
        <v>198</v>
      </c>
      <c r="C17" s="8" t="s">
        <v>1164</v>
      </c>
      <c r="D17" s="27" t="s">
        <v>1123</v>
      </c>
    </row>
    <row r="18" spans="1:4" x14ac:dyDescent="0.25">
      <c r="A18" s="8" t="s">
        <v>428</v>
      </c>
      <c r="B18" s="8" t="s">
        <v>50</v>
      </c>
      <c r="C18" s="8" t="s">
        <v>1170</v>
      </c>
      <c r="D18" s="27" t="s">
        <v>1099</v>
      </c>
    </row>
    <row r="19" spans="1:4" x14ac:dyDescent="0.25">
      <c r="A19" s="8" t="s">
        <v>428</v>
      </c>
      <c r="B19" s="8" t="s">
        <v>50</v>
      </c>
      <c r="C19" s="8" t="s">
        <v>1171</v>
      </c>
      <c r="D19" s="27" t="s">
        <v>1102</v>
      </c>
    </row>
    <row r="20" spans="1:4" x14ac:dyDescent="0.25">
      <c r="A20" s="8" t="s">
        <v>428</v>
      </c>
      <c r="B20" s="8" t="s">
        <v>50</v>
      </c>
      <c r="C20" s="8" t="s">
        <v>1172</v>
      </c>
      <c r="D20" s="27" t="s">
        <v>1104</v>
      </c>
    </row>
    <row r="21" spans="1:4" x14ac:dyDescent="0.25">
      <c r="A21" s="8" t="s">
        <v>428</v>
      </c>
      <c r="B21" s="8" t="s">
        <v>50</v>
      </c>
      <c r="C21" s="8" t="s">
        <v>1228</v>
      </c>
      <c r="D21" s="27" t="s">
        <v>1107</v>
      </c>
    </row>
    <row r="22" spans="1:4" x14ac:dyDescent="0.25">
      <c r="A22" s="8" t="s">
        <v>236</v>
      </c>
      <c r="B22" s="8" t="s">
        <v>50</v>
      </c>
      <c r="C22" s="8" t="s">
        <v>1173</v>
      </c>
      <c r="D22" s="27" t="s">
        <v>1194</v>
      </c>
    </row>
    <row r="23" spans="1:4" x14ac:dyDescent="0.25">
      <c r="A23" s="8" t="s">
        <v>236</v>
      </c>
      <c r="B23" s="8" t="s">
        <v>50</v>
      </c>
      <c r="C23" s="8" t="s">
        <v>1174</v>
      </c>
      <c r="D23" s="27" t="s">
        <v>1195</v>
      </c>
    </row>
    <row r="24" spans="1:4" x14ac:dyDescent="0.25">
      <c r="A24" s="8" t="s">
        <v>123</v>
      </c>
      <c r="B24" s="8" t="s">
        <v>50</v>
      </c>
      <c r="C24" s="8" t="s">
        <v>1175</v>
      </c>
      <c r="D24" s="27" t="s">
        <v>1193</v>
      </c>
    </row>
    <row r="25" spans="1:4" x14ac:dyDescent="0.25">
      <c r="A25" s="8" t="s">
        <v>123</v>
      </c>
      <c r="B25" s="8" t="s">
        <v>50</v>
      </c>
      <c r="C25" s="8" t="s">
        <v>1176</v>
      </c>
      <c r="D25" s="27" t="s">
        <v>1111</v>
      </c>
    </row>
    <row r="26" spans="1:4" x14ac:dyDescent="0.25">
      <c r="A26" s="8" t="s">
        <v>429</v>
      </c>
      <c r="B26" s="8" t="s">
        <v>50</v>
      </c>
      <c r="C26" s="8" t="s">
        <v>1178</v>
      </c>
      <c r="D26" s="27" t="s">
        <v>1113</v>
      </c>
    </row>
    <row r="27" spans="1:4" x14ac:dyDescent="0.25">
      <c r="A27" s="8" t="s">
        <v>429</v>
      </c>
      <c r="B27" s="8" t="s">
        <v>50</v>
      </c>
      <c r="C27" s="8" t="s">
        <v>1177</v>
      </c>
      <c r="D27" s="27" t="s">
        <v>1115</v>
      </c>
    </row>
    <row r="28" spans="1:4" x14ac:dyDescent="0.25">
      <c r="A28" s="8" t="s">
        <v>490</v>
      </c>
      <c r="B28" s="8" t="s">
        <v>50</v>
      </c>
      <c r="C28" s="8" t="s">
        <v>1180</v>
      </c>
      <c r="D28" s="27" t="s">
        <v>1117</v>
      </c>
    </row>
    <row r="29" spans="1:4" x14ac:dyDescent="0.25">
      <c r="A29" s="8" t="s">
        <v>490</v>
      </c>
      <c r="B29" s="8" t="s">
        <v>50</v>
      </c>
      <c r="C29" s="8" t="s">
        <v>1179</v>
      </c>
      <c r="D29" s="27" t="s">
        <v>1119</v>
      </c>
    </row>
    <row r="30" spans="1:4" x14ac:dyDescent="0.25">
      <c r="A30" s="8" t="s">
        <v>490</v>
      </c>
      <c r="B30" s="8" t="s">
        <v>50</v>
      </c>
      <c r="C30" s="8" t="s">
        <v>1181</v>
      </c>
      <c r="D30" s="27" t="s">
        <v>1196</v>
      </c>
    </row>
    <row r="31" spans="1:4" x14ac:dyDescent="0.25">
      <c r="A31" s="8" t="s">
        <v>490</v>
      </c>
      <c r="B31" s="8" t="s">
        <v>50</v>
      </c>
      <c r="C31" s="8" t="s">
        <v>1182</v>
      </c>
      <c r="D31" s="27" t="s">
        <v>1197</v>
      </c>
    </row>
    <row r="32" spans="1:4" x14ac:dyDescent="0.25">
      <c r="A32" s="8" t="s">
        <v>1146</v>
      </c>
      <c r="B32" s="8" t="s">
        <v>50</v>
      </c>
      <c r="C32" s="8" t="s">
        <v>1184</v>
      </c>
      <c r="D32" s="27" t="s">
        <v>1117</v>
      </c>
    </row>
    <row r="33" spans="1:4" x14ac:dyDescent="0.25">
      <c r="A33" s="8" t="s">
        <v>1146</v>
      </c>
      <c r="B33" s="8" t="s">
        <v>50</v>
      </c>
      <c r="C33" s="8" t="s">
        <v>1183</v>
      </c>
      <c r="D33" s="27" t="s">
        <v>1119</v>
      </c>
    </row>
    <row r="34" spans="1:4" x14ac:dyDescent="0.25">
      <c r="A34" s="8" t="s">
        <v>1146</v>
      </c>
      <c r="B34" s="8" t="s">
        <v>50</v>
      </c>
      <c r="C34" s="8" t="s">
        <v>1186</v>
      </c>
      <c r="D34" s="27" t="s">
        <v>1198</v>
      </c>
    </row>
    <row r="35" spans="1:4" x14ac:dyDescent="0.25">
      <c r="A35" s="8" t="s">
        <v>1146</v>
      </c>
      <c r="B35" s="8" t="s">
        <v>50</v>
      </c>
      <c r="C35" s="8" t="s">
        <v>1185</v>
      </c>
      <c r="D35" s="27" t="s">
        <v>1199</v>
      </c>
    </row>
    <row r="36" spans="1:4" x14ac:dyDescent="0.25">
      <c r="A36" s="8" t="s">
        <v>46</v>
      </c>
      <c r="B36" s="8" t="s">
        <v>50</v>
      </c>
      <c r="C36" s="8" t="s">
        <v>1188</v>
      </c>
      <c r="D36" s="27" t="s">
        <v>1121</v>
      </c>
    </row>
    <row r="37" spans="1:4" x14ac:dyDescent="0.25">
      <c r="A37" s="8" t="s">
        <v>46</v>
      </c>
      <c r="B37" s="8" t="s">
        <v>50</v>
      </c>
      <c r="C37" s="8" t="s">
        <v>1187</v>
      </c>
      <c r="D37" s="27" t="s">
        <v>1123</v>
      </c>
    </row>
    <row r="38" spans="1:4" x14ac:dyDescent="0.25">
      <c r="A38" s="8" t="s">
        <v>428</v>
      </c>
      <c r="B38" s="8" t="s">
        <v>51</v>
      </c>
      <c r="C38" s="8" t="s">
        <v>1098</v>
      </c>
      <c r="D38" s="27" t="s">
        <v>1099</v>
      </c>
    </row>
    <row r="39" spans="1:4" x14ac:dyDescent="0.25">
      <c r="A39" s="8" t="s">
        <v>428</v>
      </c>
      <c r="B39" s="8" t="s">
        <v>51</v>
      </c>
      <c r="C39" s="8" t="s">
        <v>1100</v>
      </c>
      <c r="D39" s="39" t="s">
        <v>1211</v>
      </c>
    </row>
    <row r="40" spans="1:4" x14ac:dyDescent="0.25">
      <c r="A40" s="8" t="s">
        <v>428</v>
      </c>
      <c r="B40" s="8" t="s">
        <v>51</v>
      </c>
      <c r="C40" s="8" t="s">
        <v>1101</v>
      </c>
      <c r="D40" s="27" t="s">
        <v>1102</v>
      </c>
    </row>
    <row r="41" spans="1:4" x14ac:dyDescent="0.25">
      <c r="A41" s="8" t="s">
        <v>428</v>
      </c>
      <c r="B41" s="8" t="s">
        <v>51</v>
      </c>
      <c r="C41" s="8" t="s">
        <v>1103</v>
      </c>
      <c r="D41" s="27" t="s">
        <v>1104</v>
      </c>
    </row>
    <row r="42" spans="1:4" x14ac:dyDescent="0.25">
      <c r="A42" s="8" t="s">
        <v>428</v>
      </c>
      <c r="B42" s="8" t="s">
        <v>51</v>
      </c>
      <c r="C42" s="8" t="s">
        <v>1105</v>
      </c>
      <c r="D42" s="39" t="s">
        <v>1212</v>
      </c>
    </row>
    <row r="43" spans="1:4" x14ac:dyDescent="0.25">
      <c r="A43" s="8" t="s">
        <v>428</v>
      </c>
      <c r="B43" s="8" t="s">
        <v>51</v>
      </c>
      <c r="C43" s="8" t="s">
        <v>1106</v>
      </c>
      <c r="D43" s="27" t="s">
        <v>1107</v>
      </c>
    </row>
    <row r="44" spans="1:4" x14ac:dyDescent="0.25">
      <c r="A44" s="8" t="s">
        <v>123</v>
      </c>
      <c r="B44" s="8" t="s">
        <v>51</v>
      </c>
      <c r="C44" s="8" t="s">
        <v>1108</v>
      </c>
      <c r="D44" s="39" t="s">
        <v>1109</v>
      </c>
    </row>
    <row r="45" spans="1:4" x14ac:dyDescent="0.25">
      <c r="A45" s="8" t="s">
        <v>123</v>
      </c>
      <c r="B45" s="8" t="s">
        <v>51</v>
      </c>
      <c r="C45" s="8" t="s">
        <v>1110</v>
      </c>
      <c r="D45" s="39" t="s">
        <v>1111</v>
      </c>
    </row>
    <row r="46" spans="1:4" x14ac:dyDescent="0.25">
      <c r="A46" s="8" t="s">
        <v>429</v>
      </c>
      <c r="B46" s="8" t="s">
        <v>51</v>
      </c>
      <c r="C46" s="8" t="s">
        <v>1114</v>
      </c>
      <c r="D46" s="27" t="s">
        <v>1113</v>
      </c>
    </row>
    <row r="47" spans="1:4" x14ac:dyDescent="0.25">
      <c r="A47" s="8" t="s">
        <v>429</v>
      </c>
      <c r="B47" s="8" t="s">
        <v>51</v>
      </c>
      <c r="C47" s="8" t="s">
        <v>1112</v>
      </c>
      <c r="D47" s="27" t="s">
        <v>1115</v>
      </c>
    </row>
    <row r="48" spans="1:4" x14ac:dyDescent="0.25">
      <c r="A48" s="8" t="s">
        <v>490</v>
      </c>
      <c r="B48" s="8" t="s">
        <v>51</v>
      </c>
      <c r="C48" s="8" t="s">
        <v>1118</v>
      </c>
      <c r="D48" s="27" t="s">
        <v>1117</v>
      </c>
    </row>
    <row r="49" spans="1:4" x14ac:dyDescent="0.25">
      <c r="A49" s="8" t="s">
        <v>490</v>
      </c>
      <c r="B49" s="8" t="s">
        <v>51</v>
      </c>
      <c r="C49" s="8" t="s">
        <v>1116</v>
      </c>
      <c r="D49" s="27" t="s">
        <v>1119</v>
      </c>
    </row>
    <row r="50" spans="1:4" x14ac:dyDescent="0.25">
      <c r="A50" s="8" t="s">
        <v>46</v>
      </c>
      <c r="B50" s="8" t="s">
        <v>51</v>
      </c>
      <c r="C50" s="8" t="s">
        <v>1122</v>
      </c>
      <c r="D50" s="27" t="s">
        <v>1121</v>
      </c>
    </row>
    <row r="51" spans="1:4" x14ac:dyDescent="0.25">
      <c r="A51" s="8" t="s">
        <v>46</v>
      </c>
      <c r="B51" s="8" t="s">
        <v>51</v>
      </c>
      <c r="C51" s="8" t="s">
        <v>1120</v>
      </c>
      <c r="D51" s="27" t="s">
        <v>1123</v>
      </c>
    </row>
    <row r="52" spans="1:4" x14ac:dyDescent="0.25">
      <c r="A52" s="37" t="s">
        <v>468</v>
      </c>
      <c r="B52" s="37" t="s">
        <v>1201</v>
      </c>
      <c r="C52" s="38" t="s">
        <v>1124</v>
      </c>
      <c r="D52" s="39" t="s">
        <v>476</v>
      </c>
    </row>
    <row r="53" spans="1:4" ht="30" x14ac:dyDescent="0.25">
      <c r="A53" s="37" t="s">
        <v>468</v>
      </c>
      <c r="B53" s="37" t="s">
        <v>1201</v>
      </c>
      <c r="C53" s="38" t="s">
        <v>1125</v>
      </c>
      <c r="D53" s="39" t="s">
        <v>477</v>
      </c>
    </row>
    <row r="54" spans="1:4" ht="30" x14ac:dyDescent="0.25">
      <c r="A54" s="37" t="s">
        <v>468</v>
      </c>
      <c r="B54" s="37" t="s">
        <v>1201</v>
      </c>
      <c r="C54" s="38" t="s">
        <v>1126</v>
      </c>
      <c r="D54" s="39" t="s">
        <v>477</v>
      </c>
    </row>
    <row r="55" spans="1:4" ht="30" x14ac:dyDescent="0.25">
      <c r="A55" s="37" t="s">
        <v>468</v>
      </c>
      <c r="B55" s="37" t="s">
        <v>1201</v>
      </c>
      <c r="C55" s="38" t="s">
        <v>1225</v>
      </c>
      <c r="D55" s="39" t="s">
        <v>1226</v>
      </c>
    </row>
    <row r="56" spans="1:4" x14ac:dyDescent="0.25">
      <c r="A56" s="37" t="s">
        <v>468</v>
      </c>
      <c r="B56" s="37" t="s">
        <v>1201</v>
      </c>
      <c r="C56" s="38" t="s">
        <v>1127</v>
      </c>
      <c r="D56" s="39" t="s">
        <v>476</v>
      </c>
    </row>
    <row r="57" spans="1:4" x14ac:dyDescent="0.25">
      <c r="A57" s="37" t="s">
        <v>428</v>
      </c>
      <c r="B57" s="37" t="s">
        <v>1201</v>
      </c>
      <c r="C57" s="38" t="s">
        <v>1128</v>
      </c>
      <c r="D57" s="39" t="s">
        <v>1099</v>
      </c>
    </row>
    <row r="58" spans="1:4" x14ac:dyDescent="0.25">
      <c r="A58" s="37" t="s">
        <v>428</v>
      </c>
      <c r="B58" s="37" t="s">
        <v>1201</v>
      </c>
      <c r="C58" s="38" t="s">
        <v>1129</v>
      </c>
      <c r="D58" s="39" t="s">
        <v>1211</v>
      </c>
    </row>
    <row r="59" spans="1:4" x14ac:dyDescent="0.25">
      <c r="A59" s="37" t="s">
        <v>428</v>
      </c>
      <c r="B59" s="37" t="s">
        <v>1201</v>
      </c>
      <c r="C59" s="38" t="s">
        <v>1130</v>
      </c>
      <c r="D59" s="39" t="s">
        <v>1102</v>
      </c>
    </row>
    <row r="60" spans="1:4" x14ac:dyDescent="0.25">
      <c r="A60" s="37" t="s">
        <v>428</v>
      </c>
      <c r="B60" s="37" t="s">
        <v>1201</v>
      </c>
      <c r="C60" s="38" t="s">
        <v>1131</v>
      </c>
      <c r="D60" s="39" t="s">
        <v>1104</v>
      </c>
    </row>
    <row r="61" spans="1:4" x14ac:dyDescent="0.25">
      <c r="A61" s="37" t="s">
        <v>428</v>
      </c>
      <c r="B61" s="37" t="s">
        <v>1201</v>
      </c>
      <c r="C61" s="38" t="s">
        <v>1132</v>
      </c>
      <c r="D61" s="39" t="s">
        <v>1229</v>
      </c>
    </row>
    <row r="62" spans="1:4" x14ac:dyDescent="0.25">
      <c r="A62" s="37" t="s">
        <v>428</v>
      </c>
      <c r="B62" s="37" t="s">
        <v>1201</v>
      </c>
      <c r="C62" s="38" t="s">
        <v>1133</v>
      </c>
      <c r="D62" s="39" t="s">
        <v>1107</v>
      </c>
    </row>
    <row r="63" spans="1:4" x14ac:dyDescent="0.25">
      <c r="A63" s="37" t="s">
        <v>236</v>
      </c>
      <c r="B63" s="37" t="s">
        <v>1201</v>
      </c>
      <c r="C63" s="38" t="s">
        <v>1134</v>
      </c>
      <c r="D63" s="39" t="s">
        <v>1166</v>
      </c>
    </row>
    <row r="64" spans="1:4" x14ac:dyDescent="0.25">
      <c r="A64" s="37" t="s">
        <v>236</v>
      </c>
      <c r="B64" s="37" t="s">
        <v>1201</v>
      </c>
      <c r="C64" s="38" t="s">
        <v>1135</v>
      </c>
      <c r="D64" s="39" t="s">
        <v>1167</v>
      </c>
    </row>
    <row r="65" spans="1:4" ht="30" x14ac:dyDescent="0.25">
      <c r="A65" s="37" t="s">
        <v>236</v>
      </c>
      <c r="B65" s="37" t="s">
        <v>1201</v>
      </c>
      <c r="C65" s="38" t="s">
        <v>1136</v>
      </c>
      <c r="D65" s="39" t="s">
        <v>1219</v>
      </c>
    </row>
    <row r="66" spans="1:4" ht="30" x14ac:dyDescent="0.25">
      <c r="A66" s="37" t="s">
        <v>236</v>
      </c>
      <c r="B66" s="37" t="s">
        <v>1201</v>
      </c>
      <c r="C66" s="38" t="s">
        <v>1138</v>
      </c>
      <c r="D66" s="39" t="s">
        <v>1224</v>
      </c>
    </row>
    <row r="67" spans="1:4" ht="30" x14ac:dyDescent="0.25">
      <c r="A67" s="37" t="s">
        <v>236</v>
      </c>
      <c r="B67" s="37" t="s">
        <v>1201</v>
      </c>
      <c r="C67" s="38" t="s">
        <v>1137</v>
      </c>
      <c r="D67" s="39" t="s">
        <v>1220</v>
      </c>
    </row>
    <row r="68" spans="1:4" ht="45" x14ac:dyDescent="0.25">
      <c r="A68" s="37" t="s">
        <v>236</v>
      </c>
      <c r="B68" s="37" t="s">
        <v>1201</v>
      </c>
      <c r="C68" s="38" t="s">
        <v>1138</v>
      </c>
      <c r="D68" s="39" t="s">
        <v>1221</v>
      </c>
    </row>
    <row r="69" spans="1:4" ht="30" x14ac:dyDescent="0.25">
      <c r="A69" s="37" t="s">
        <v>236</v>
      </c>
      <c r="B69" s="37" t="s">
        <v>1201</v>
      </c>
      <c r="C69" s="38" t="s">
        <v>1139</v>
      </c>
      <c r="D69" s="39" t="s">
        <v>1222</v>
      </c>
    </row>
    <row r="70" spans="1:4" ht="30" x14ac:dyDescent="0.25">
      <c r="A70" s="37" t="s">
        <v>236</v>
      </c>
      <c r="B70" s="37" t="s">
        <v>1201</v>
      </c>
      <c r="C70" s="38" t="s">
        <v>1140</v>
      </c>
      <c r="D70" s="39" t="s">
        <v>1223</v>
      </c>
    </row>
    <row r="71" spans="1:4" x14ac:dyDescent="0.25">
      <c r="A71" s="37" t="s">
        <v>123</v>
      </c>
      <c r="B71" s="37" t="s">
        <v>1201</v>
      </c>
      <c r="C71" s="38" t="s">
        <v>1141</v>
      </c>
      <c r="D71" s="39" t="s">
        <v>1109</v>
      </c>
    </row>
    <row r="72" spans="1:4" x14ac:dyDescent="0.25">
      <c r="A72" s="37" t="s">
        <v>123</v>
      </c>
      <c r="B72" s="37" t="s">
        <v>1201</v>
      </c>
      <c r="C72" s="38" t="s">
        <v>1142</v>
      </c>
      <c r="D72" s="39" t="s">
        <v>1111</v>
      </c>
    </row>
    <row r="73" spans="1:4" ht="30" x14ac:dyDescent="0.25">
      <c r="A73" s="37" t="s">
        <v>489</v>
      </c>
      <c r="B73" s="37" t="s">
        <v>1201</v>
      </c>
      <c r="C73" s="38" t="s">
        <v>1143</v>
      </c>
      <c r="D73" s="39" t="s">
        <v>1200</v>
      </c>
    </row>
    <row r="74" spans="1:4" x14ac:dyDescent="0.25">
      <c r="A74" s="37" t="s">
        <v>490</v>
      </c>
      <c r="B74" s="37" t="s">
        <v>1201</v>
      </c>
      <c r="C74" s="38" t="s">
        <v>1145</v>
      </c>
      <c r="D74" s="39" t="s">
        <v>1117</v>
      </c>
    </row>
    <row r="75" spans="1:4" x14ac:dyDescent="0.25">
      <c r="A75" s="37" t="s">
        <v>490</v>
      </c>
      <c r="B75" s="37" t="s">
        <v>1201</v>
      </c>
      <c r="C75" s="38" t="s">
        <v>1144</v>
      </c>
      <c r="D75" s="39" t="s">
        <v>1119</v>
      </c>
    </row>
    <row r="76" spans="1:4" x14ac:dyDescent="0.25">
      <c r="A76" s="37" t="s">
        <v>1146</v>
      </c>
      <c r="B76" s="37" t="s">
        <v>1201</v>
      </c>
      <c r="C76" s="38" t="s">
        <v>1231</v>
      </c>
      <c r="D76" s="39" t="s">
        <v>1169</v>
      </c>
    </row>
    <row r="77" spans="1:4" x14ac:dyDescent="0.25">
      <c r="A77" s="37" t="s">
        <v>1146</v>
      </c>
      <c r="B77" s="37" t="s">
        <v>1201</v>
      </c>
      <c r="C77" s="38" t="s">
        <v>1147</v>
      </c>
      <c r="D77" s="39" t="s">
        <v>1168</v>
      </c>
    </row>
    <row r="78" spans="1:4" ht="30" x14ac:dyDescent="0.25">
      <c r="A78" s="37" t="s">
        <v>46</v>
      </c>
      <c r="B78" s="37" t="s">
        <v>1201</v>
      </c>
      <c r="C78" s="38" t="s">
        <v>1148</v>
      </c>
      <c r="D78" s="39" t="s">
        <v>1230</v>
      </c>
    </row>
    <row r="79" spans="1:4" ht="30" x14ac:dyDescent="0.25">
      <c r="A79" s="37" t="s">
        <v>46</v>
      </c>
      <c r="B79" s="37" t="s">
        <v>1201</v>
      </c>
      <c r="C79" s="38" t="s">
        <v>1148</v>
      </c>
      <c r="D79" s="39" t="s">
        <v>1230</v>
      </c>
    </row>
  </sheetData>
  <sortState xmlns:xlrd2="http://schemas.microsoft.com/office/spreadsheetml/2017/richdata2" ref="A2:D79">
    <sortCondition ref="B38:B79"/>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F94AF-8EDA-4D27-8D8F-217207D6CB1C}">
  <dimension ref="A1:C24"/>
  <sheetViews>
    <sheetView workbookViewId="0">
      <selection activeCell="A12" sqref="A12:A15"/>
    </sheetView>
  </sheetViews>
  <sheetFormatPr defaultRowHeight="15.75" x14ac:dyDescent="0.25"/>
  <cols>
    <col min="1" max="1" width="51" style="48" bestFit="1" customWidth="1"/>
    <col min="2" max="2" width="79.5703125" style="48" customWidth="1"/>
    <col min="3" max="3" width="88.28515625" style="60" customWidth="1"/>
    <col min="4" max="16384" width="9.140625" style="48"/>
  </cols>
  <sheetData>
    <row r="1" spans="1:3" x14ac:dyDescent="0.25">
      <c r="A1" s="45" t="s">
        <v>1247</v>
      </c>
      <c r="B1" s="46" t="s">
        <v>1248</v>
      </c>
      <c r="C1" s="47" t="s">
        <v>1249</v>
      </c>
    </row>
    <row r="2" spans="1:3" x14ac:dyDescent="0.25">
      <c r="A2" s="49" t="s">
        <v>1250</v>
      </c>
      <c r="B2" s="50" t="s">
        <v>46</v>
      </c>
      <c r="C2" s="50" t="s">
        <v>480</v>
      </c>
    </row>
    <row r="3" spans="1:3" x14ac:dyDescent="0.25">
      <c r="A3" s="51" t="s">
        <v>1251</v>
      </c>
      <c r="B3" s="52" t="s">
        <v>1252</v>
      </c>
      <c r="C3" s="52" t="s">
        <v>1252</v>
      </c>
    </row>
    <row r="4" spans="1:3" x14ac:dyDescent="0.25">
      <c r="A4" s="53" t="s">
        <v>93</v>
      </c>
      <c r="B4" s="52" t="s">
        <v>1253</v>
      </c>
      <c r="C4" s="52" t="s">
        <v>1253</v>
      </c>
    </row>
    <row r="5" spans="1:3" x14ac:dyDescent="0.25">
      <c r="A5" s="53" t="s">
        <v>94</v>
      </c>
      <c r="B5" s="52">
        <v>0</v>
      </c>
      <c r="C5" s="52">
        <v>0</v>
      </c>
    </row>
    <row r="6" spans="1:3" x14ac:dyDescent="0.25">
      <c r="A6" s="53" t="s">
        <v>1254</v>
      </c>
      <c r="B6" s="52" t="s">
        <v>1255</v>
      </c>
      <c r="C6" s="52">
        <v>0</v>
      </c>
    </row>
    <row r="7" spans="1:3" x14ac:dyDescent="0.25">
      <c r="A7" s="53" t="s">
        <v>1256</v>
      </c>
      <c r="B7" s="52" t="s">
        <v>1257</v>
      </c>
      <c r="C7" s="52">
        <v>0</v>
      </c>
    </row>
    <row r="8" spans="1:3" x14ac:dyDescent="0.25">
      <c r="A8" s="53" t="s">
        <v>1258</v>
      </c>
      <c r="B8" s="52" t="s">
        <v>1259</v>
      </c>
      <c r="C8" s="52" t="s">
        <v>1259</v>
      </c>
    </row>
    <row r="9" spans="1:3" x14ac:dyDescent="0.25">
      <c r="A9" s="54" t="s">
        <v>1260</v>
      </c>
      <c r="B9" s="52" t="s">
        <v>1261</v>
      </c>
      <c r="C9" s="52" t="s">
        <v>1261</v>
      </c>
    </row>
    <row r="10" spans="1:3" ht="31.5" x14ac:dyDescent="0.25">
      <c r="A10" s="53" t="s">
        <v>1262</v>
      </c>
      <c r="B10" s="55" t="s">
        <v>1263</v>
      </c>
      <c r="C10" s="55" t="s">
        <v>1263</v>
      </c>
    </row>
    <row r="11" spans="1:3" ht="31.5" x14ac:dyDescent="0.25">
      <c r="A11" s="53" t="s">
        <v>1264</v>
      </c>
      <c r="B11" s="56" t="s">
        <v>1265</v>
      </c>
      <c r="C11" s="56" t="s">
        <v>1266</v>
      </c>
    </row>
    <row r="12" spans="1:3" ht="31.5" x14ac:dyDescent="0.25">
      <c r="A12" s="53" t="s">
        <v>1283</v>
      </c>
      <c r="B12" s="56" t="s">
        <v>1284</v>
      </c>
      <c r="C12" s="56" t="s">
        <v>1285</v>
      </c>
    </row>
    <row r="13" spans="1:3" ht="31.5" x14ac:dyDescent="0.25">
      <c r="A13" s="53" t="s">
        <v>1286</v>
      </c>
      <c r="B13" s="56" t="s">
        <v>1287</v>
      </c>
      <c r="C13" s="56" t="s">
        <v>1288</v>
      </c>
    </row>
    <row r="14" spans="1:3" ht="31.5" x14ac:dyDescent="0.25">
      <c r="A14" s="53" t="s">
        <v>1289</v>
      </c>
      <c r="B14" s="56" t="s">
        <v>1267</v>
      </c>
      <c r="C14" s="56" t="s">
        <v>1290</v>
      </c>
    </row>
    <row r="15" spans="1:3" ht="31.5" x14ac:dyDescent="0.25">
      <c r="A15" s="53" t="s">
        <v>1291</v>
      </c>
      <c r="B15" s="56" t="s">
        <v>1292</v>
      </c>
      <c r="C15" s="56" t="s">
        <v>1293</v>
      </c>
    </row>
    <row r="16" spans="1:3" ht="236.25" x14ac:dyDescent="0.25">
      <c r="A16" s="57" t="s">
        <v>1268</v>
      </c>
      <c r="B16" s="56" t="s">
        <v>1294</v>
      </c>
      <c r="C16" s="58" t="s">
        <v>898</v>
      </c>
    </row>
    <row r="17" spans="1:3" x14ac:dyDescent="0.25">
      <c r="A17" s="61" t="s">
        <v>1269</v>
      </c>
      <c r="B17" s="59" t="s">
        <v>1270</v>
      </c>
      <c r="C17" s="59" t="s">
        <v>1271</v>
      </c>
    </row>
    <row r="18" spans="1:3" x14ac:dyDescent="0.25">
      <c r="A18" s="61"/>
      <c r="B18" s="59" t="s">
        <v>1272</v>
      </c>
      <c r="C18" s="59" t="s">
        <v>1273</v>
      </c>
    </row>
    <row r="19" spans="1:3" x14ac:dyDescent="0.25">
      <c r="A19" s="61"/>
      <c r="B19" s="59" t="s">
        <v>1274</v>
      </c>
      <c r="C19" s="59" t="s">
        <v>1275</v>
      </c>
    </row>
    <row r="20" spans="1:3" x14ac:dyDescent="0.25">
      <c r="A20" s="61"/>
      <c r="B20" s="59" t="s">
        <v>1276</v>
      </c>
      <c r="C20" s="59" t="s">
        <v>1277</v>
      </c>
    </row>
    <row r="21" spans="1:3" x14ac:dyDescent="0.25">
      <c r="A21" s="61" t="s">
        <v>1278</v>
      </c>
      <c r="B21" s="59" t="s">
        <v>898</v>
      </c>
      <c r="C21" s="59" t="s">
        <v>1279</v>
      </c>
    </row>
    <row r="22" spans="1:3" x14ac:dyDescent="0.25">
      <c r="A22" s="61"/>
      <c r="B22" s="59" t="s">
        <v>898</v>
      </c>
      <c r="C22" s="59" t="s">
        <v>1280</v>
      </c>
    </row>
    <row r="23" spans="1:3" x14ac:dyDescent="0.25">
      <c r="A23" s="61"/>
      <c r="B23" s="59" t="s">
        <v>898</v>
      </c>
      <c r="C23" s="59" t="s">
        <v>1281</v>
      </c>
    </row>
    <row r="24" spans="1:3" x14ac:dyDescent="0.25">
      <c r="A24" s="61"/>
      <c r="B24" s="59" t="s">
        <v>898</v>
      </c>
      <c r="C24" s="59" t="s">
        <v>1282</v>
      </c>
    </row>
  </sheetData>
  <mergeCells count="2">
    <mergeCell ref="A17:A20"/>
    <mergeCell ref="A21:A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5D6D-CD7C-4F0B-B592-25BB31212CDB}">
  <sheetPr>
    <tabColor rgb="FFFF0000"/>
    <pageSetUpPr fitToPage="1"/>
  </sheetPr>
  <dimension ref="A1:J412"/>
  <sheetViews>
    <sheetView topLeftCell="A396" zoomScale="90" zoomScaleNormal="90" workbookViewId="0">
      <selection activeCell="C409" sqref="C409"/>
    </sheetView>
  </sheetViews>
  <sheetFormatPr defaultRowHeight="15.75" x14ac:dyDescent="0.25"/>
  <cols>
    <col min="1" max="1" width="6.7109375" style="42" bestFit="1" customWidth="1"/>
    <col min="2" max="2" width="10.85546875" style="42" bestFit="1" customWidth="1"/>
    <col min="3" max="3" width="18.28515625" style="42" bestFit="1" customWidth="1"/>
    <col min="4" max="4" width="21.42578125" style="42" bestFit="1" customWidth="1"/>
    <col min="5" max="5" width="7.140625" style="42" bestFit="1" customWidth="1"/>
    <col min="6" max="6" width="40.140625" style="42" bestFit="1" customWidth="1"/>
    <col min="7" max="7" width="20.85546875" style="42" bestFit="1" customWidth="1"/>
    <col min="8" max="8" width="54.5703125" style="42" customWidth="1"/>
    <col min="9" max="9" width="24.5703125" style="42" bestFit="1" customWidth="1"/>
    <col min="10" max="10" width="55.28515625" style="42" bestFit="1" customWidth="1"/>
    <col min="11" max="16384" width="9.140625" style="42"/>
  </cols>
  <sheetData>
    <row r="1" spans="1:10" s="41" customFormat="1" x14ac:dyDescent="0.25">
      <c r="A1" s="44" t="s">
        <v>443</v>
      </c>
      <c r="B1" s="44" t="s">
        <v>44</v>
      </c>
      <c r="C1" s="44" t="s">
        <v>45</v>
      </c>
      <c r="D1" s="44" t="s">
        <v>103</v>
      </c>
      <c r="E1" s="44" t="s">
        <v>104</v>
      </c>
      <c r="F1" s="44" t="s">
        <v>25</v>
      </c>
      <c r="G1" s="44" t="s">
        <v>1087</v>
      </c>
      <c r="H1" s="44" t="s">
        <v>300</v>
      </c>
      <c r="I1" s="44" t="s">
        <v>47</v>
      </c>
      <c r="J1" s="44" t="s">
        <v>59</v>
      </c>
    </row>
    <row r="2" spans="1:10" x14ac:dyDescent="0.25">
      <c r="A2" s="42">
        <v>1</v>
      </c>
      <c r="B2" s="42" t="s">
        <v>460</v>
      </c>
      <c r="C2" s="42" t="s">
        <v>482</v>
      </c>
      <c r="D2" s="42" t="s">
        <v>491</v>
      </c>
      <c r="E2" s="42" t="s">
        <v>1082</v>
      </c>
      <c r="F2" s="42" t="s">
        <v>105</v>
      </c>
      <c r="G2" s="42" t="s">
        <v>9</v>
      </c>
      <c r="I2" s="42" t="s">
        <v>774</v>
      </c>
      <c r="J2" s="42" t="s">
        <v>430</v>
      </c>
    </row>
    <row r="3" spans="1:10" x14ac:dyDescent="0.25">
      <c r="A3" s="42">
        <v>2</v>
      </c>
      <c r="B3" s="42" t="s">
        <v>460</v>
      </c>
      <c r="C3" s="42" t="s">
        <v>482</v>
      </c>
      <c r="D3" s="42" t="s">
        <v>492</v>
      </c>
      <c r="E3" s="42" t="s">
        <v>1082</v>
      </c>
      <c r="F3" s="42" t="s">
        <v>33</v>
      </c>
      <c r="G3" s="42" t="s">
        <v>9</v>
      </c>
      <c r="H3" s="42" t="s">
        <v>284</v>
      </c>
      <c r="I3" s="42" t="s">
        <v>939</v>
      </c>
      <c r="J3" s="42" t="s">
        <v>390</v>
      </c>
    </row>
    <row r="4" spans="1:10" ht="31.5" x14ac:dyDescent="0.25">
      <c r="A4" s="42">
        <v>3</v>
      </c>
      <c r="B4" s="42" t="s">
        <v>460</v>
      </c>
      <c r="C4" s="42" t="s">
        <v>482</v>
      </c>
      <c r="D4" s="42" t="s">
        <v>493</v>
      </c>
      <c r="E4" s="42" t="s">
        <v>1082</v>
      </c>
      <c r="F4" s="42" t="s">
        <v>10</v>
      </c>
      <c r="G4" s="42" t="s">
        <v>9</v>
      </c>
      <c r="I4" s="42" t="s">
        <v>775</v>
      </c>
      <c r="J4" s="42" t="s">
        <v>338</v>
      </c>
    </row>
    <row r="5" spans="1:10" ht="31.5" x14ac:dyDescent="0.25">
      <c r="A5" s="42">
        <v>4</v>
      </c>
      <c r="B5" s="42" t="s">
        <v>460</v>
      </c>
      <c r="C5" s="42" t="s">
        <v>482</v>
      </c>
      <c r="D5" s="42" t="s">
        <v>494</v>
      </c>
      <c r="E5" s="42" t="s">
        <v>1082</v>
      </c>
      <c r="F5" s="42" t="s">
        <v>245</v>
      </c>
      <c r="G5" s="42" t="s">
        <v>28</v>
      </c>
      <c r="H5" s="42" t="s">
        <v>310</v>
      </c>
      <c r="I5" s="42" t="s">
        <v>776</v>
      </c>
      <c r="J5" s="42" t="s">
        <v>434</v>
      </c>
    </row>
    <row r="6" spans="1:10" x14ac:dyDescent="0.25">
      <c r="A6" s="42">
        <v>5</v>
      </c>
      <c r="B6" s="42" t="s">
        <v>460</v>
      </c>
      <c r="C6" s="42" t="s">
        <v>482</v>
      </c>
      <c r="D6" s="42" t="s">
        <v>495</v>
      </c>
      <c r="E6" s="42" t="s">
        <v>1082</v>
      </c>
      <c r="F6" s="42" t="s">
        <v>3</v>
      </c>
      <c r="G6" s="42" t="s">
        <v>9</v>
      </c>
      <c r="H6" s="42" t="s">
        <v>284</v>
      </c>
      <c r="I6" s="42" t="s">
        <v>940</v>
      </c>
      <c r="J6" s="42" t="s">
        <v>297</v>
      </c>
    </row>
    <row r="7" spans="1:10" x14ac:dyDescent="0.25">
      <c r="A7" s="42">
        <v>6</v>
      </c>
      <c r="B7" s="42" t="s">
        <v>460</v>
      </c>
      <c r="C7" s="42" t="s">
        <v>482</v>
      </c>
      <c r="D7" s="42" t="s">
        <v>496</v>
      </c>
      <c r="E7" s="42" t="s">
        <v>1082</v>
      </c>
      <c r="F7" s="42" t="s">
        <v>246</v>
      </c>
      <c r="G7" s="42" t="s">
        <v>9</v>
      </c>
      <c r="H7" s="42" t="s">
        <v>403</v>
      </c>
      <c r="I7" s="42" t="s">
        <v>777</v>
      </c>
      <c r="J7" s="42" t="s">
        <v>390</v>
      </c>
    </row>
    <row r="8" spans="1:10" x14ac:dyDescent="0.25">
      <c r="A8" s="42">
        <v>7</v>
      </c>
      <c r="B8" s="42" t="s">
        <v>460</v>
      </c>
      <c r="C8" s="42" t="s">
        <v>482</v>
      </c>
      <c r="D8" s="42" t="s">
        <v>497</v>
      </c>
      <c r="E8" s="42" t="s">
        <v>1082</v>
      </c>
      <c r="F8" s="42" t="s">
        <v>273</v>
      </c>
      <c r="G8" s="42" t="s">
        <v>9</v>
      </c>
      <c r="H8" s="42" t="s">
        <v>283</v>
      </c>
      <c r="I8" s="42" t="s">
        <v>778</v>
      </c>
      <c r="J8" s="42" t="s">
        <v>390</v>
      </c>
    </row>
    <row r="9" spans="1:10" x14ac:dyDescent="0.25">
      <c r="A9" s="42">
        <v>8</v>
      </c>
      <c r="B9" s="42" t="s">
        <v>460</v>
      </c>
      <c r="C9" s="42" t="s">
        <v>482</v>
      </c>
      <c r="D9" s="42" t="s">
        <v>498</v>
      </c>
      <c r="E9" s="42" t="s">
        <v>1082</v>
      </c>
      <c r="F9" s="42" t="s">
        <v>6</v>
      </c>
      <c r="G9" s="42" t="s">
        <v>9</v>
      </c>
      <c r="I9" s="42" t="s">
        <v>95</v>
      </c>
      <c r="J9" s="42" t="s">
        <v>406</v>
      </c>
    </row>
    <row r="10" spans="1:10" ht="63" x14ac:dyDescent="0.25">
      <c r="A10" s="42">
        <v>9</v>
      </c>
      <c r="B10" s="42" t="s">
        <v>460</v>
      </c>
      <c r="C10" s="42" t="s">
        <v>482</v>
      </c>
      <c r="D10" s="42" t="s">
        <v>499</v>
      </c>
      <c r="E10" s="42" t="s">
        <v>1082</v>
      </c>
      <c r="F10" s="42" t="s">
        <v>58</v>
      </c>
      <c r="G10" s="42" t="s">
        <v>9</v>
      </c>
      <c r="H10" s="42" t="s">
        <v>353</v>
      </c>
      <c r="I10" s="42" t="s">
        <v>779</v>
      </c>
      <c r="J10" s="42" t="s">
        <v>407</v>
      </c>
    </row>
    <row r="11" spans="1:10" x14ac:dyDescent="0.25">
      <c r="A11" s="42">
        <v>10</v>
      </c>
      <c r="B11" s="42" t="s">
        <v>460</v>
      </c>
      <c r="C11" s="42" t="s">
        <v>482</v>
      </c>
      <c r="D11" s="42" t="s">
        <v>500</v>
      </c>
      <c r="E11" s="42" t="s">
        <v>1082</v>
      </c>
      <c r="F11" s="42" t="s">
        <v>299</v>
      </c>
      <c r="G11" s="42" t="s">
        <v>9</v>
      </c>
      <c r="H11" s="42" t="s">
        <v>424</v>
      </c>
      <c r="I11" s="42" t="s">
        <v>780</v>
      </c>
      <c r="J11" s="42" t="s">
        <v>432</v>
      </c>
    </row>
    <row r="12" spans="1:10" x14ac:dyDescent="0.25">
      <c r="A12" s="42">
        <v>11</v>
      </c>
      <c r="B12" s="42" t="s">
        <v>460</v>
      </c>
      <c r="C12" s="42" t="s">
        <v>482</v>
      </c>
      <c r="D12" s="42" t="s">
        <v>501</v>
      </c>
      <c r="E12" s="42" t="s">
        <v>1082</v>
      </c>
      <c r="F12" s="42" t="s">
        <v>279</v>
      </c>
      <c r="G12" s="42" t="s">
        <v>9</v>
      </c>
      <c r="H12" s="42" t="s">
        <v>352</v>
      </c>
      <c r="I12" s="42" t="s">
        <v>781</v>
      </c>
      <c r="J12" s="42" t="s">
        <v>339</v>
      </c>
    </row>
    <row r="13" spans="1:10" x14ac:dyDescent="0.25">
      <c r="A13" s="42">
        <v>12</v>
      </c>
      <c r="B13" s="42" t="s">
        <v>460</v>
      </c>
      <c r="C13" s="42" t="s">
        <v>482</v>
      </c>
      <c r="D13" s="42" t="s">
        <v>502</v>
      </c>
      <c r="E13" s="42" t="s">
        <v>1082</v>
      </c>
      <c r="F13" s="42" t="s">
        <v>437</v>
      </c>
      <c r="G13" s="42" t="s">
        <v>28</v>
      </c>
      <c r="H13" s="42" t="s">
        <v>270</v>
      </c>
      <c r="I13" s="42" t="s">
        <v>782</v>
      </c>
      <c r="J13" s="42" t="s">
        <v>433</v>
      </c>
    </row>
    <row r="14" spans="1:10" ht="110.25" x14ac:dyDescent="0.25">
      <c r="A14" s="42">
        <v>13</v>
      </c>
      <c r="B14" s="42" t="s">
        <v>460</v>
      </c>
      <c r="C14" s="42" t="s">
        <v>482</v>
      </c>
      <c r="D14" s="42" t="s">
        <v>503</v>
      </c>
      <c r="E14" s="42" t="s">
        <v>1082</v>
      </c>
      <c r="F14" s="42" t="s">
        <v>96</v>
      </c>
      <c r="G14" s="42" t="s">
        <v>28</v>
      </c>
      <c r="H14" s="42" t="s">
        <v>1084</v>
      </c>
      <c r="I14" s="42" t="s">
        <v>1202</v>
      </c>
      <c r="J14" s="42" t="s">
        <v>391</v>
      </c>
    </row>
    <row r="15" spans="1:10" ht="157.5" x14ac:dyDescent="0.25">
      <c r="A15" s="42">
        <v>14</v>
      </c>
      <c r="B15" s="42" t="s">
        <v>460</v>
      </c>
      <c r="C15" s="42" t="s">
        <v>482</v>
      </c>
      <c r="D15" s="42" t="s">
        <v>504</v>
      </c>
      <c r="E15" s="42" t="s">
        <v>1082</v>
      </c>
      <c r="F15" s="42" t="s">
        <v>97</v>
      </c>
      <c r="G15" s="42" t="s">
        <v>28</v>
      </c>
      <c r="H15" s="42" t="s">
        <v>1083</v>
      </c>
      <c r="I15" s="42" t="s">
        <v>941</v>
      </c>
      <c r="J15" s="42" t="s">
        <v>392</v>
      </c>
    </row>
    <row r="16" spans="1:10" x14ac:dyDescent="0.25">
      <c r="A16" s="42">
        <v>15</v>
      </c>
      <c r="B16" s="42" t="s">
        <v>460</v>
      </c>
      <c r="C16" s="42" t="s">
        <v>482</v>
      </c>
      <c r="D16" s="42" t="s">
        <v>505</v>
      </c>
      <c r="E16" s="42" t="s">
        <v>1082</v>
      </c>
      <c r="F16" s="42" t="s">
        <v>98</v>
      </c>
      <c r="G16" s="42" t="s">
        <v>9</v>
      </c>
      <c r="H16" s="42" t="s">
        <v>284</v>
      </c>
      <c r="I16" s="42" t="s">
        <v>942</v>
      </c>
      <c r="J16" s="42" t="s">
        <v>341</v>
      </c>
    </row>
    <row r="17" spans="1:10" x14ac:dyDescent="0.25">
      <c r="A17" s="42">
        <v>16</v>
      </c>
      <c r="B17" s="42" t="s">
        <v>460</v>
      </c>
      <c r="C17" s="42" t="s">
        <v>482</v>
      </c>
      <c r="D17" s="42" t="s">
        <v>506</v>
      </c>
      <c r="E17" s="42" t="s">
        <v>1082</v>
      </c>
      <c r="F17" s="42" t="s">
        <v>99</v>
      </c>
      <c r="G17" s="42" t="s">
        <v>9</v>
      </c>
      <c r="H17" s="42" t="s">
        <v>284</v>
      </c>
      <c r="I17" s="42" t="s">
        <v>943</v>
      </c>
      <c r="J17" s="42" t="s">
        <v>341</v>
      </c>
    </row>
    <row r="18" spans="1:10" x14ac:dyDescent="0.25">
      <c r="A18" s="42">
        <v>17</v>
      </c>
      <c r="B18" s="42" t="s">
        <v>460</v>
      </c>
      <c r="C18" s="42" t="s">
        <v>482</v>
      </c>
      <c r="D18" s="42" t="s">
        <v>507</v>
      </c>
      <c r="E18" s="42" t="s">
        <v>1082</v>
      </c>
      <c r="F18" s="42" t="s">
        <v>100</v>
      </c>
      <c r="G18" s="42" t="s">
        <v>9</v>
      </c>
      <c r="H18" s="42" t="s">
        <v>1217</v>
      </c>
      <c r="I18" s="42" t="s">
        <v>1218</v>
      </c>
      <c r="J18" s="42" t="s">
        <v>435</v>
      </c>
    </row>
    <row r="19" spans="1:10" ht="78.75" x14ac:dyDescent="0.25">
      <c r="A19" s="42">
        <v>18</v>
      </c>
      <c r="B19" s="42" t="s">
        <v>460</v>
      </c>
      <c r="C19" s="42" t="s">
        <v>482</v>
      </c>
      <c r="D19" s="42" t="s">
        <v>508</v>
      </c>
      <c r="E19" s="42" t="s">
        <v>1082</v>
      </c>
      <c r="F19" s="42" t="s">
        <v>101</v>
      </c>
      <c r="G19" s="42" t="s">
        <v>28</v>
      </c>
      <c r="H19" s="42" t="s">
        <v>359</v>
      </c>
      <c r="I19" s="42" t="s">
        <v>944</v>
      </c>
      <c r="J19" s="42" t="s">
        <v>1237</v>
      </c>
    </row>
    <row r="20" spans="1:10" ht="126" x14ac:dyDescent="0.25">
      <c r="A20" s="42">
        <v>19</v>
      </c>
      <c r="B20" s="42" t="s">
        <v>460</v>
      </c>
      <c r="C20" s="42" t="s">
        <v>482</v>
      </c>
      <c r="D20" s="42" t="s">
        <v>509</v>
      </c>
      <c r="E20" s="42" t="s">
        <v>1082</v>
      </c>
      <c r="F20" s="42" t="s">
        <v>471</v>
      </c>
      <c r="G20" s="42" t="s">
        <v>28</v>
      </c>
      <c r="H20" s="42" t="s">
        <v>470</v>
      </c>
      <c r="I20" s="42" t="s">
        <v>945</v>
      </c>
      <c r="J20" s="42" t="s">
        <v>1238</v>
      </c>
    </row>
    <row r="21" spans="1:10" ht="126" x14ac:dyDescent="0.25">
      <c r="A21" s="42">
        <v>20</v>
      </c>
      <c r="B21" s="42" t="s">
        <v>460</v>
      </c>
      <c r="C21" s="42" t="s">
        <v>482</v>
      </c>
      <c r="D21" s="42" t="s">
        <v>510</v>
      </c>
      <c r="E21" s="42" t="s">
        <v>1082</v>
      </c>
      <c r="F21" s="42" t="s">
        <v>102</v>
      </c>
      <c r="G21" s="42" t="s">
        <v>28</v>
      </c>
      <c r="H21" s="42" t="s">
        <v>278</v>
      </c>
      <c r="I21" s="42" t="s">
        <v>783</v>
      </c>
      <c r="J21" s="42" t="s">
        <v>1238</v>
      </c>
    </row>
    <row r="22" spans="1:10" ht="31.5" x14ac:dyDescent="0.25">
      <c r="A22" s="42">
        <v>21</v>
      </c>
      <c r="B22" s="42" t="s">
        <v>460</v>
      </c>
      <c r="C22" s="42" t="s">
        <v>482</v>
      </c>
      <c r="D22" s="42" t="s">
        <v>511</v>
      </c>
      <c r="E22" s="42" t="s">
        <v>1082</v>
      </c>
      <c r="F22" s="42" t="s">
        <v>276</v>
      </c>
      <c r="G22" s="42" t="s">
        <v>28</v>
      </c>
      <c r="H22" s="42" t="s">
        <v>347</v>
      </c>
      <c r="I22" s="42" t="s">
        <v>946</v>
      </c>
      <c r="J22" s="42" t="s">
        <v>394</v>
      </c>
    </row>
    <row r="23" spans="1:10" x14ac:dyDescent="0.25">
      <c r="A23" s="42">
        <v>22</v>
      </c>
      <c r="B23" s="42" t="s">
        <v>460</v>
      </c>
      <c r="C23" s="42" t="s">
        <v>482</v>
      </c>
      <c r="D23" s="42" t="s">
        <v>512</v>
      </c>
      <c r="E23" s="42" t="s">
        <v>1082</v>
      </c>
      <c r="F23" s="42" t="s">
        <v>277</v>
      </c>
      <c r="G23" s="42" t="s">
        <v>28</v>
      </c>
      <c r="H23" s="42" t="s">
        <v>311</v>
      </c>
      <c r="I23" s="42" t="s">
        <v>947</v>
      </c>
      <c r="J23" s="42" t="s">
        <v>430</v>
      </c>
    </row>
    <row r="24" spans="1:10" x14ac:dyDescent="0.25">
      <c r="A24" s="42">
        <v>23</v>
      </c>
      <c r="B24" s="42" t="s">
        <v>460</v>
      </c>
      <c r="C24" s="42" t="s">
        <v>482</v>
      </c>
      <c r="D24" s="42" t="s">
        <v>513</v>
      </c>
      <c r="E24" s="42" t="s">
        <v>1082</v>
      </c>
      <c r="F24" s="42" t="s">
        <v>128</v>
      </c>
      <c r="G24" s="42" t="s">
        <v>28</v>
      </c>
      <c r="I24" s="42" t="s">
        <v>948</v>
      </c>
      <c r="J24" s="42" t="s">
        <v>436</v>
      </c>
    </row>
    <row r="25" spans="1:10" x14ac:dyDescent="0.25">
      <c r="A25" s="42">
        <v>24</v>
      </c>
      <c r="B25" s="42" t="s">
        <v>460</v>
      </c>
      <c r="C25" s="42" t="s">
        <v>482</v>
      </c>
      <c r="D25" s="42" t="s">
        <v>514</v>
      </c>
      <c r="E25" s="42" t="s">
        <v>1082</v>
      </c>
      <c r="F25" s="42" t="s">
        <v>906</v>
      </c>
      <c r="G25" s="42" t="s">
        <v>28</v>
      </c>
      <c r="I25" s="42" t="s">
        <v>399</v>
      </c>
      <c r="J25" s="42" t="s">
        <v>396</v>
      </c>
    </row>
    <row r="26" spans="1:10" x14ac:dyDescent="0.25">
      <c r="A26" s="42">
        <v>25</v>
      </c>
      <c r="B26" s="42" t="s">
        <v>460</v>
      </c>
      <c r="C26" s="42" t="s">
        <v>482</v>
      </c>
      <c r="D26" s="42" t="s">
        <v>515</v>
      </c>
      <c r="E26" s="42" t="s">
        <v>1082</v>
      </c>
      <c r="F26" s="42" t="s">
        <v>907</v>
      </c>
      <c r="G26" s="42" t="s">
        <v>28</v>
      </c>
      <c r="I26" s="42" t="s">
        <v>400</v>
      </c>
      <c r="J26" s="42" t="s">
        <v>396</v>
      </c>
    </row>
    <row r="27" spans="1:10" x14ac:dyDescent="0.25">
      <c r="A27" s="42">
        <v>26</v>
      </c>
      <c r="B27" s="42" t="s">
        <v>460</v>
      </c>
      <c r="C27" s="42" t="s">
        <v>482</v>
      </c>
      <c r="D27" s="42" t="s">
        <v>516</v>
      </c>
      <c r="E27" s="42" t="s">
        <v>1082</v>
      </c>
      <c r="F27" s="42" t="s">
        <v>908</v>
      </c>
      <c r="G27" s="42" t="s">
        <v>28</v>
      </c>
      <c r="I27" s="42" t="s">
        <v>401</v>
      </c>
      <c r="J27" s="42" t="s">
        <v>396</v>
      </c>
    </row>
    <row r="28" spans="1:10" x14ac:dyDescent="0.25">
      <c r="A28" s="42">
        <v>27</v>
      </c>
      <c r="B28" s="42" t="s">
        <v>460</v>
      </c>
      <c r="C28" s="42" t="s">
        <v>482</v>
      </c>
      <c r="D28" s="42" t="s">
        <v>517</v>
      </c>
      <c r="E28" s="42" t="s">
        <v>1082</v>
      </c>
      <c r="F28" s="42" t="s">
        <v>909</v>
      </c>
      <c r="G28" s="42" t="s">
        <v>28</v>
      </c>
      <c r="I28" s="42" t="s">
        <v>402</v>
      </c>
      <c r="J28" s="42" t="s">
        <v>396</v>
      </c>
    </row>
    <row r="29" spans="1:10" x14ac:dyDescent="0.25">
      <c r="A29" s="42">
        <v>27</v>
      </c>
      <c r="B29" s="42" t="s">
        <v>460</v>
      </c>
      <c r="C29" s="42" t="s">
        <v>428</v>
      </c>
      <c r="D29" s="42" t="s">
        <v>518</v>
      </c>
      <c r="E29" s="42" t="s">
        <v>1082</v>
      </c>
      <c r="F29" s="42" t="s">
        <v>3</v>
      </c>
      <c r="G29" s="42" t="s">
        <v>9</v>
      </c>
      <c r="H29" s="42" t="s">
        <v>284</v>
      </c>
      <c r="I29" s="42" t="s">
        <v>940</v>
      </c>
      <c r="J29" s="42" t="s">
        <v>297</v>
      </c>
    </row>
    <row r="30" spans="1:10" x14ac:dyDescent="0.25">
      <c r="A30" s="42">
        <v>28</v>
      </c>
      <c r="B30" s="42" t="s">
        <v>460</v>
      </c>
      <c r="C30" s="42" t="s">
        <v>428</v>
      </c>
      <c r="D30" s="42" t="s">
        <v>519</v>
      </c>
      <c r="E30" s="42" t="s">
        <v>1082</v>
      </c>
      <c r="F30" s="42" t="s">
        <v>33</v>
      </c>
      <c r="G30" s="42" t="s">
        <v>9</v>
      </c>
      <c r="H30" s="42" t="s">
        <v>284</v>
      </c>
      <c r="I30" s="42" t="s">
        <v>939</v>
      </c>
      <c r="J30" s="42" t="s">
        <v>390</v>
      </c>
    </row>
    <row r="31" spans="1:10" x14ac:dyDescent="0.25">
      <c r="A31" s="42">
        <v>29</v>
      </c>
      <c r="B31" s="42" t="s">
        <v>460</v>
      </c>
      <c r="C31" s="42" t="s">
        <v>428</v>
      </c>
      <c r="D31" s="42" t="s">
        <v>520</v>
      </c>
      <c r="E31" s="42" t="s">
        <v>1082</v>
      </c>
      <c r="F31" s="42" t="s">
        <v>106</v>
      </c>
      <c r="G31" s="42" t="s">
        <v>9</v>
      </c>
      <c r="H31" s="42" t="s">
        <v>320</v>
      </c>
      <c r="I31" s="42" t="s">
        <v>784</v>
      </c>
      <c r="J31" s="42" t="s">
        <v>430</v>
      </c>
    </row>
    <row r="32" spans="1:10" x14ac:dyDescent="0.25">
      <c r="A32" s="42">
        <v>30</v>
      </c>
      <c r="B32" s="42" t="s">
        <v>460</v>
      </c>
      <c r="C32" s="42" t="s">
        <v>428</v>
      </c>
      <c r="D32" s="42" t="s">
        <v>521</v>
      </c>
      <c r="E32" s="42" t="s">
        <v>1082</v>
      </c>
      <c r="F32" s="42" t="s">
        <v>92</v>
      </c>
      <c r="G32" s="42" t="s">
        <v>9</v>
      </c>
      <c r="H32" s="42" t="s">
        <v>427</v>
      </c>
      <c r="I32" s="42" t="s">
        <v>949</v>
      </c>
      <c r="J32" s="42" t="s">
        <v>430</v>
      </c>
    </row>
    <row r="33" spans="1:10" ht="47.25" x14ac:dyDescent="0.25">
      <c r="A33" s="42">
        <v>31</v>
      </c>
      <c r="B33" s="42" t="s">
        <v>460</v>
      </c>
      <c r="C33" s="42" t="s">
        <v>428</v>
      </c>
      <c r="D33" s="42" t="s">
        <v>522</v>
      </c>
      <c r="E33" s="42" t="s">
        <v>1082</v>
      </c>
      <c r="F33" s="42" t="s">
        <v>425</v>
      </c>
      <c r="G33" s="42" t="s">
        <v>9</v>
      </c>
      <c r="H33" s="42" t="s">
        <v>423</v>
      </c>
      <c r="I33" s="42" t="s">
        <v>929</v>
      </c>
      <c r="J33" s="42" t="s">
        <v>346</v>
      </c>
    </row>
    <row r="34" spans="1:10" x14ac:dyDescent="0.25">
      <c r="A34" s="42">
        <v>32</v>
      </c>
      <c r="B34" s="42" t="s">
        <v>460</v>
      </c>
      <c r="C34" s="42" t="s">
        <v>428</v>
      </c>
      <c r="D34" s="42" t="s">
        <v>523</v>
      </c>
      <c r="E34" s="42" t="s">
        <v>1082</v>
      </c>
      <c r="F34" s="42" t="s">
        <v>312</v>
      </c>
      <c r="G34" s="42" t="s">
        <v>9</v>
      </c>
      <c r="H34" s="42" t="s">
        <v>284</v>
      </c>
      <c r="I34" s="42" t="s">
        <v>950</v>
      </c>
      <c r="J34" s="42" t="s">
        <v>417</v>
      </c>
    </row>
    <row r="35" spans="1:10" ht="31.5" x14ac:dyDescent="0.25">
      <c r="A35" s="42">
        <v>33</v>
      </c>
      <c r="B35" s="42" t="s">
        <v>460</v>
      </c>
      <c r="C35" s="42" t="s">
        <v>428</v>
      </c>
      <c r="D35" s="42" t="s">
        <v>524</v>
      </c>
      <c r="E35" s="42" t="s">
        <v>1082</v>
      </c>
      <c r="F35" s="42" t="s">
        <v>10</v>
      </c>
      <c r="G35" s="42" t="s">
        <v>9</v>
      </c>
      <c r="I35" s="42" t="s">
        <v>775</v>
      </c>
      <c r="J35" s="42" t="s">
        <v>338</v>
      </c>
    </row>
    <row r="36" spans="1:10" ht="31.5" x14ac:dyDescent="0.25">
      <c r="A36" s="42">
        <v>34</v>
      </c>
      <c r="B36" s="42" t="s">
        <v>460</v>
      </c>
      <c r="C36" s="42" t="s">
        <v>428</v>
      </c>
      <c r="D36" s="42" t="s">
        <v>525</v>
      </c>
      <c r="E36" s="42" t="s">
        <v>1082</v>
      </c>
      <c r="F36" s="42" t="s">
        <v>245</v>
      </c>
      <c r="G36" s="42" t="s">
        <v>28</v>
      </c>
      <c r="I36" s="42" t="s">
        <v>776</v>
      </c>
      <c r="J36" s="42" t="s">
        <v>434</v>
      </c>
    </row>
    <row r="37" spans="1:10" x14ac:dyDescent="0.25">
      <c r="A37" s="42">
        <v>35</v>
      </c>
      <c r="B37" s="42" t="s">
        <v>460</v>
      </c>
      <c r="C37" s="42" t="s">
        <v>428</v>
      </c>
      <c r="D37" s="42" t="s">
        <v>526</v>
      </c>
      <c r="E37" s="42" t="s">
        <v>1082</v>
      </c>
      <c r="F37" s="42" t="s">
        <v>0</v>
      </c>
      <c r="G37" s="42" t="s">
        <v>28</v>
      </c>
      <c r="H37" s="42" t="s">
        <v>426</v>
      </c>
      <c r="I37" s="42" t="s">
        <v>785</v>
      </c>
      <c r="J37" s="42" t="s">
        <v>341</v>
      </c>
    </row>
    <row r="38" spans="1:10" x14ac:dyDescent="0.25">
      <c r="A38" s="42">
        <v>36</v>
      </c>
      <c r="B38" s="42" t="s">
        <v>460</v>
      </c>
      <c r="C38" s="42" t="s">
        <v>428</v>
      </c>
      <c r="D38" s="42" t="s">
        <v>527</v>
      </c>
      <c r="E38" s="42" t="s">
        <v>1082</v>
      </c>
      <c r="F38" s="42" t="s">
        <v>14</v>
      </c>
      <c r="G38" s="42" t="s">
        <v>28</v>
      </c>
      <c r="H38" s="42" t="s">
        <v>288</v>
      </c>
      <c r="I38" s="42" t="s">
        <v>782</v>
      </c>
      <c r="J38" s="42" t="s">
        <v>433</v>
      </c>
    </row>
    <row r="39" spans="1:10" x14ac:dyDescent="0.25">
      <c r="A39" s="42">
        <v>37</v>
      </c>
      <c r="B39" s="42" t="s">
        <v>460</v>
      </c>
      <c r="C39" s="42" t="s">
        <v>428</v>
      </c>
      <c r="D39" s="42" t="s">
        <v>528</v>
      </c>
      <c r="E39" s="42" t="s">
        <v>1082</v>
      </c>
      <c r="F39" s="42" t="s">
        <v>6</v>
      </c>
      <c r="G39" s="42" t="s">
        <v>28</v>
      </c>
      <c r="I39" s="42" t="s">
        <v>95</v>
      </c>
      <c r="J39" s="42" t="s">
        <v>406</v>
      </c>
    </row>
    <row r="40" spans="1:10" ht="63" x14ac:dyDescent="0.25">
      <c r="A40" s="42">
        <v>38</v>
      </c>
      <c r="B40" s="42" t="s">
        <v>460</v>
      </c>
      <c r="C40" s="42" t="s">
        <v>428</v>
      </c>
      <c r="D40" s="42" t="s">
        <v>529</v>
      </c>
      <c r="E40" s="42" t="s">
        <v>1082</v>
      </c>
      <c r="F40" s="42" t="s">
        <v>58</v>
      </c>
      <c r="G40" s="42" t="s">
        <v>28</v>
      </c>
      <c r="H40" s="42" t="s">
        <v>353</v>
      </c>
      <c r="I40" s="42" t="s">
        <v>779</v>
      </c>
      <c r="J40" s="42" t="s">
        <v>407</v>
      </c>
    </row>
    <row r="41" spans="1:10" x14ac:dyDescent="0.25">
      <c r="A41" s="42">
        <v>39</v>
      </c>
      <c r="B41" s="42" t="s">
        <v>460</v>
      </c>
      <c r="C41" s="42" t="s">
        <v>428</v>
      </c>
      <c r="D41" s="42" t="s">
        <v>530</v>
      </c>
      <c r="E41" s="42" t="s">
        <v>1082</v>
      </c>
      <c r="F41" s="42" t="s">
        <v>246</v>
      </c>
      <c r="G41" s="42" t="s">
        <v>9</v>
      </c>
      <c r="H41" s="42" t="s">
        <v>444</v>
      </c>
      <c r="I41" s="42" t="s">
        <v>777</v>
      </c>
      <c r="J41" s="42" t="s">
        <v>342</v>
      </c>
    </row>
    <row r="42" spans="1:10" x14ac:dyDescent="0.25">
      <c r="A42" s="42">
        <v>40</v>
      </c>
      <c r="B42" s="42" t="s">
        <v>460</v>
      </c>
      <c r="C42" s="42" t="s">
        <v>428</v>
      </c>
      <c r="D42" s="42" t="s">
        <v>531</v>
      </c>
      <c r="E42" s="42" t="s">
        <v>1082</v>
      </c>
      <c r="F42" s="42" t="s">
        <v>273</v>
      </c>
      <c r="G42" s="42" t="s">
        <v>9</v>
      </c>
      <c r="H42" s="42" t="s">
        <v>445</v>
      </c>
      <c r="I42" s="42" t="s">
        <v>778</v>
      </c>
      <c r="J42" s="42" t="s">
        <v>405</v>
      </c>
    </row>
    <row r="43" spans="1:10" x14ac:dyDescent="0.25">
      <c r="A43" s="42">
        <v>41</v>
      </c>
      <c r="B43" s="42" t="s">
        <v>460</v>
      </c>
      <c r="C43" s="42" t="s">
        <v>428</v>
      </c>
      <c r="D43" s="42" t="s">
        <v>532</v>
      </c>
      <c r="E43" s="42" t="s">
        <v>1082</v>
      </c>
      <c r="F43" s="42" t="s">
        <v>299</v>
      </c>
      <c r="G43" s="42" t="s">
        <v>28</v>
      </c>
      <c r="H43" s="42" t="s">
        <v>424</v>
      </c>
      <c r="I43" s="42" t="s">
        <v>780</v>
      </c>
      <c r="J43" s="42" t="s">
        <v>432</v>
      </c>
    </row>
    <row r="44" spans="1:10" x14ac:dyDescent="0.25">
      <c r="A44" s="42">
        <v>42</v>
      </c>
      <c r="B44" s="42" t="s">
        <v>460</v>
      </c>
      <c r="C44" s="42" t="s">
        <v>428</v>
      </c>
      <c r="D44" s="42" t="s">
        <v>533</v>
      </c>
      <c r="E44" s="42" t="s">
        <v>1082</v>
      </c>
      <c r="F44" s="42" t="s">
        <v>317</v>
      </c>
      <c r="G44" s="42" t="s">
        <v>28</v>
      </c>
      <c r="I44" s="42" t="s">
        <v>781</v>
      </c>
      <c r="J44" s="42" t="s">
        <v>397</v>
      </c>
    </row>
    <row r="45" spans="1:10" x14ac:dyDescent="0.25">
      <c r="A45" s="42">
        <v>43</v>
      </c>
      <c r="B45" s="42" t="s">
        <v>460</v>
      </c>
      <c r="C45" s="42" t="s">
        <v>428</v>
      </c>
      <c r="D45" s="42" t="s">
        <v>534</v>
      </c>
      <c r="E45" s="42" t="s">
        <v>1082</v>
      </c>
      <c r="F45" s="42" t="s">
        <v>1</v>
      </c>
      <c r="G45" s="42" t="s">
        <v>28</v>
      </c>
      <c r="H45" s="42" t="s">
        <v>284</v>
      </c>
      <c r="I45" s="42" t="s">
        <v>786</v>
      </c>
      <c r="J45" s="42" t="s">
        <v>297</v>
      </c>
    </row>
    <row r="46" spans="1:10" x14ac:dyDescent="0.25">
      <c r="A46" s="42">
        <v>44</v>
      </c>
      <c r="B46" s="42" t="s">
        <v>460</v>
      </c>
      <c r="C46" s="42" t="s">
        <v>428</v>
      </c>
      <c r="D46" s="42" t="s">
        <v>535</v>
      </c>
      <c r="E46" s="42" t="s">
        <v>1082</v>
      </c>
      <c r="F46" s="42" t="s">
        <v>318</v>
      </c>
      <c r="G46" s="42" t="s">
        <v>28</v>
      </c>
      <c r="I46" s="42" t="s">
        <v>787</v>
      </c>
      <c r="J46" s="42" t="s">
        <v>430</v>
      </c>
    </row>
    <row r="47" spans="1:10" ht="110.25" x14ac:dyDescent="0.25">
      <c r="A47" s="42">
        <v>45</v>
      </c>
      <c r="B47" s="42" t="s">
        <v>460</v>
      </c>
      <c r="C47" s="42" t="s">
        <v>428</v>
      </c>
      <c r="D47" s="42" t="s">
        <v>536</v>
      </c>
      <c r="E47" s="42" t="s">
        <v>1082</v>
      </c>
      <c r="F47" s="42" t="s">
        <v>319</v>
      </c>
      <c r="G47" s="42" t="s">
        <v>28</v>
      </c>
      <c r="I47" s="42" t="s">
        <v>788</v>
      </c>
      <c r="J47" s="42" t="s">
        <v>1093</v>
      </c>
    </row>
    <row r="48" spans="1:10" x14ac:dyDescent="0.25">
      <c r="A48" s="42">
        <v>46</v>
      </c>
      <c r="B48" s="42" t="s">
        <v>460</v>
      </c>
      <c r="C48" s="42" t="s">
        <v>428</v>
      </c>
      <c r="D48" s="42" t="s">
        <v>537</v>
      </c>
      <c r="E48" s="42" t="s">
        <v>1082</v>
      </c>
      <c r="F48" s="42" t="s">
        <v>7</v>
      </c>
      <c r="G48" s="42" t="s">
        <v>28</v>
      </c>
      <c r="I48" s="42" t="s">
        <v>789</v>
      </c>
      <c r="J48" s="42" t="s">
        <v>340</v>
      </c>
    </row>
    <row r="49" spans="1:10" ht="126" x14ac:dyDescent="0.25">
      <c r="A49" s="42">
        <v>47</v>
      </c>
      <c r="B49" s="42" t="s">
        <v>460</v>
      </c>
      <c r="C49" s="42" t="s">
        <v>428</v>
      </c>
      <c r="D49" s="42" t="s">
        <v>538</v>
      </c>
      <c r="E49" s="42" t="s">
        <v>1082</v>
      </c>
      <c r="F49" s="42" t="s">
        <v>251</v>
      </c>
      <c r="G49" s="42" t="s">
        <v>28</v>
      </c>
      <c r="H49" s="42" t="s">
        <v>446</v>
      </c>
      <c r="I49" s="42" t="s">
        <v>790</v>
      </c>
      <c r="J49" s="42" t="s">
        <v>1238</v>
      </c>
    </row>
    <row r="50" spans="1:10" ht="126" x14ac:dyDescent="0.25">
      <c r="A50" s="42">
        <v>48</v>
      </c>
      <c r="B50" s="42" t="s">
        <v>460</v>
      </c>
      <c r="C50" s="42" t="s">
        <v>428</v>
      </c>
      <c r="D50" s="42" t="s">
        <v>539</v>
      </c>
      <c r="E50" s="42" t="s">
        <v>1082</v>
      </c>
      <c r="F50" s="42" t="s">
        <v>262</v>
      </c>
      <c r="G50" s="42" t="s">
        <v>28</v>
      </c>
      <c r="H50" s="42" t="s">
        <v>447</v>
      </c>
      <c r="I50" s="42" t="s">
        <v>1088</v>
      </c>
      <c r="J50" s="42" t="s">
        <v>1238</v>
      </c>
    </row>
    <row r="51" spans="1:10" ht="126" x14ac:dyDescent="0.25">
      <c r="A51" s="42">
        <v>49</v>
      </c>
      <c r="B51" s="42" t="s">
        <v>460</v>
      </c>
      <c r="C51" s="42" t="s">
        <v>428</v>
      </c>
      <c r="D51" s="42" t="s">
        <v>540</v>
      </c>
      <c r="E51" s="42" t="s">
        <v>1082</v>
      </c>
      <c r="F51" s="42" t="s">
        <v>1075</v>
      </c>
      <c r="G51" s="42" t="s">
        <v>28</v>
      </c>
      <c r="H51" s="42" t="s">
        <v>1074</v>
      </c>
      <c r="I51" s="42" t="s">
        <v>791</v>
      </c>
      <c r="J51" s="42" t="s">
        <v>1238</v>
      </c>
    </row>
    <row r="52" spans="1:10" ht="126" x14ac:dyDescent="0.25">
      <c r="A52" s="42">
        <v>50</v>
      </c>
      <c r="B52" s="42" t="s">
        <v>460</v>
      </c>
      <c r="C52" s="42" t="s">
        <v>428</v>
      </c>
      <c r="D52" s="42" t="s">
        <v>541</v>
      </c>
      <c r="E52" s="42" t="s">
        <v>1082</v>
      </c>
      <c r="F52" s="42" t="s">
        <v>111</v>
      </c>
      <c r="G52" s="42" t="s">
        <v>28</v>
      </c>
      <c r="H52" s="42" t="s">
        <v>448</v>
      </c>
      <c r="I52" s="42" t="s">
        <v>792</v>
      </c>
      <c r="J52" s="42" t="s">
        <v>1239</v>
      </c>
    </row>
    <row r="53" spans="1:10" ht="126" x14ac:dyDescent="0.25">
      <c r="A53" s="42">
        <v>51</v>
      </c>
      <c r="B53" s="42" t="s">
        <v>460</v>
      </c>
      <c r="C53" s="42" t="s">
        <v>428</v>
      </c>
      <c r="D53" s="42" t="s">
        <v>542</v>
      </c>
      <c r="E53" s="42" t="s">
        <v>1082</v>
      </c>
      <c r="F53" s="42" t="s">
        <v>112</v>
      </c>
      <c r="G53" s="42" t="s">
        <v>28</v>
      </c>
      <c r="H53" s="42" t="s">
        <v>449</v>
      </c>
      <c r="I53" s="42" t="s">
        <v>1089</v>
      </c>
      <c r="J53" s="42" t="s">
        <v>1238</v>
      </c>
    </row>
    <row r="54" spans="1:10" ht="126" x14ac:dyDescent="0.25">
      <c r="A54" s="42">
        <v>52</v>
      </c>
      <c r="B54" s="42" t="s">
        <v>460</v>
      </c>
      <c r="C54" s="42" t="s">
        <v>428</v>
      </c>
      <c r="D54" s="42" t="s">
        <v>543</v>
      </c>
      <c r="E54" s="42" t="s">
        <v>1082</v>
      </c>
      <c r="F54" s="42" t="s">
        <v>113</v>
      </c>
      <c r="G54" s="42" t="s">
        <v>28</v>
      </c>
      <c r="H54" s="42" t="s">
        <v>450</v>
      </c>
      <c r="I54" s="42" t="s">
        <v>951</v>
      </c>
      <c r="J54" s="42" t="s">
        <v>1238</v>
      </c>
    </row>
    <row r="55" spans="1:10" ht="126" x14ac:dyDescent="0.25">
      <c r="A55" s="42">
        <v>53</v>
      </c>
      <c r="B55" s="42" t="s">
        <v>460</v>
      </c>
      <c r="C55" s="42" t="s">
        <v>428</v>
      </c>
      <c r="D55" s="42" t="s">
        <v>544</v>
      </c>
      <c r="E55" s="42" t="s">
        <v>1082</v>
      </c>
      <c r="F55" s="42" t="s">
        <v>114</v>
      </c>
      <c r="G55" s="42" t="s">
        <v>28</v>
      </c>
      <c r="H55" s="42" t="s">
        <v>451</v>
      </c>
      <c r="I55" s="42" t="s">
        <v>952</v>
      </c>
      <c r="J55" s="42" t="s">
        <v>1238</v>
      </c>
    </row>
    <row r="56" spans="1:10" ht="126" x14ac:dyDescent="0.25">
      <c r="A56" s="42">
        <v>54</v>
      </c>
      <c r="B56" s="42" t="s">
        <v>460</v>
      </c>
      <c r="C56" s="42" t="s">
        <v>428</v>
      </c>
      <c r="D56" s="42" t="s">
        <v>545</v>
      </c>
      <c r="E56" s="42" t="s">
        <v>1082</v>
      </c>
      <c r="F56" s="42" t="s">
        <v>241</v>
      </c>
      <c r="G56" s="42" t="s">
        <v>28</v>
      </c>
      <c r="H56" s="42" t="s">
        <v>452</v>
      </c>
      <c r="I56" s="42" t="s">
        <v>953</v>
      </c>
      <c r="J56" s="42" t="s">
        <v>1238</v>
      </c>
    </row>
    <row r="57" spans="1:10" ht="126" x14ac:dyDescent="0.25">
      <c r="A57" s="42">
        <v>55</v>
      </c>
      <c r="B57" s="42" t="s">
        <v>460</v>
      </c>
      <c r="C57" s="42" t="s">
        <v>428</v>
      </c>
      <c r="D57" s="42" t="s">
        <v>546</v>
      </c>
      <c r="E57" s="42" t="s">
        <v>1082</v>
      </c>
      <c r="F57" s="42" t="s">
        <v>115</v>
      </c>
      <c r="G57" s="42" t="s">
        <v>28</v>
      </c>
      <c r="H57" s="42" t="s">
        <v>453</v>
      </c>
      <c r="I57" s="42" t="s">
        <v>954</v>
      </c>
      <c r="J57" s="42" t="s">
        <v>1238</v>
      </c>
    </row>
    <row r="58" spans="1:10" ht="126" x14ac:dyDescent="0.25">
      <c r="A58" s="42">
        <v>56</v>
      </c>
      <c r="B58" s="42" t="s">
        <v>460</v>
      </c>
      <c r="C58" s="42" t="s">
        <v>428</v>
      </c>
      <c r="D58" s="42" t="s">
        <v>547</v>
      </c>
      <c r="E58" s="42" t="s">
        <v>1082</v>
      </c>
      <c r="F58" s="42" t="s">
        <v>109</v>
      </c>
      <c r="G58" s="42" t="s">
        <v>28</v>
      </c>
      <c r="H58" s="42" t="s">
        <v>454</v>
      </c>
      <c r="I58" s="42" t="s">
        <v>793</v>
      </c>
      <c r="J58" s="42" t="s">
        <v>1238</v>
      </c>
    </row>
    <row r="59" spans="1:10" ht="126" x14ac:dyDescent="0.25">
      <c r="A59" s="42">
        <v>57</v>
      </c>
      <c r="B59" s="42" t="s">
        <v>460</v>
      </c>
      <c r="C59" s="42" t="s">
        <v>428</v>
      </c>
      <c r="D59" s="42" t="s">
        <v>548</v>
      </c>
      <c r="E59" s="42" t="s">
        <v>1082</v>
      </c>
      <c r="F59" s="42" t="s">
        <v>107</v>
      </c>
      <c r="G59" s="42" t="s">
        <v>28</v>
      </c>
      <c r="H59" s="42" t="s">
        <v>455</v>
      </c>
      <c r="I59" s="42" t="s">
        <v>1227</v>
      </c>
      <c r="J59" s="42" t="s">
        <v>1238</v>
      </c>
    </row>
    <row r="60" spans="1:10" ht="126" x14ac:dyDescent="0.25">
      <c r="A60" s="42">
        <v>58</v>
      </c>
      <c r="B60" s="42" t="s">
        <v>460</v>
      </c>
      <c r="C60" s="42" t="s">
        <v>428</v>
      </c>
      <c r="D60" s="42" t="s">
        <v>549</v>
      </c>
      <c r="E60" s="42" t="s">
        <v>1082</v>
      </c>
      <c r="F60" s="42" t="s">
        <v>108</v>
      </c>
      <c r="G60" s="42" t="s">
        <v>28</v>
      </c>
      <c r="H60" s="42" t="s">
        <v>456</v>
      </c>
      <c r="I60" s="42" t="s">
        <v>794</v>
      </c>
      <c r="J60" s="42" t="s">
        <v>1238</v>
      </c>
    </row>
    <row r="61" spans="1:10" ht="126" x14ac:dyDescent="0.25">
      <c r="A61" s="42">
        <v>59</v>
      </c>
      <c r="B61" s="42" t="s">
        <v>460</v>
      </c>
      <c r="C61" s="42" t="s">
        <v>428</v>
      </c>
      <c r="D61" s="42" t="s">
        <v>550</v>
      </c>
      <c r="E61" s="42" t="s">
        <v>1082</v>
      </c>
      <c r="F61" s="42" t="s">
        <v>261</v>
      </c>
      <c r="G61" s="42" t="s">
        <v>28</v>
      </c>
      <c r="H61" s="42" t="s">
        <v>457</v>
      </c>
      <c r="I61" s="42" t="s">
        <v>955</v>
      </c>
      <c r="J61" s="42" t="s">
        <v>1238</v>
      </c>
    </row>
    <row r="62" spans="1:10" ht="126" x14ac:dyDescent="0.25">
      <c r="A62" s="42">
        <v>60</v>
      </c>
      <c r="B62" s="42" t="s">
        <v>460</v>
      </c>
      <c r="C62" s="42" t="s">
        <v>428</v>
      </c>
      <c r="D62" s="42" t="s">
        <v>551</v>
      </c>
      <c r="E62" s="42" t="s">
        <v>1082</v>
      </c>
      <c r="F62" s="42" t="s">
        <v>260</v>
      </c>
      <c r="G62" s="42" t="s">
        <v>28</v>
      </c>
      <c r="H62" s="42" t="s">
        <v>457</v>
      </c>
      <c r="I62" s="42" t="s">
        <v>956</v>
      </c>
      <c r="J62" s="42" t="s">
        <v>1238</v>
      </c>
    </row>
    <row r="63" spans="1:10" ht="126" x14ac:dyDescent="0.25">
      <c r="A63" s="42">
        <v>61</v>
      </c>
      <c r="B63" s="42" t="s">
        <v>460</v>
      </c>
      <c r="C63" s="42" t="s">
        <v>428</v>
      </c>
      <c r="D63" s="42" t="s">
        <v>552</v>
      </c>
      <c r="E63" s="42" t="s">
        <v>1082</v>
      </c>
      <c r="F63" s="42" t="s">
        <v>110</v>
      </c>
      <c r="G63" s="42" t="s">
        <v>28</v>
      </c>
      <c r="H63" s="42" t="s">
        <v>458</v>
      </c>
      <c r="I63" s="42" t="s">
        <v>795</v>
      </c>
      <c r="J63" s="42" t="s">
        <v>1238</v>
      </c>
    </row>
    <row r="64" spans="1:10" ht="141.75" x14ac:dyDescent="0.25">
      <c r="A64" s="42">
        <v>62</v>
      </c>
      <c r="B64" s="42" t="s">
        <v>460</v>
      </c>
      <c r="C64" s="42" t="s">
        <v>428</v>
      </c>
      <c r="D64" s="42" t="s">
        <v>553</v>
      </c>
      <c r="E64" s="42" t="s">
        <v>1082</v>
      </c>
      <c r="F64" s="42" t="s">
        <v>252</v>
      </c>
      <c r="G64" s="42" t="s">
        <v>9</v>
      </c>
      <c r="H64" s="42" t="s">
        <v>253</v>
      </c>
      <c r="I64" s="42" t="s">
        <v>796</v>
      </c>
      <c r="J64" s="42" t="s">
        <v>1238</v>
      </c>
    </row>
    <row r="65" spans="1:10" ht="126" x14ac:dyDescent="0.25">
      <c r="A65" s="42">
        <v>63</v>
      </c>
      <c r="B65" s="42" t="s">
        <v>460</v>
      </c>
      <c r="C65" s="42" t="s">
        <v>428</v>
      </c>
      <c r="D65" s="42" t="s">
        <v>554</v>
      </c>
      <c r="E65" s="42" t="s">
        <v>1082</v>
      </c>
      <c r="F65" s="42" t="s">
        <v>254</v>
      </c>
      <c r="G65" s="42" t="s">
        <v>9</v>
      </c>
      <c r="H65" s="42" t="s">
        <v>459</v>
      </c>
      <c r="I65" s="42" t="s">
        <v>957</v>
      </c>
      <c r="J65" s="42" t="s">
        <v>1238</v>
      </c>
    </row>
    <row r="66" spans="1:10" x14ac:dyDescent="0.25">
      <c r="A66" s="42">
        <v>64</v>
      </c>
      <c r="B66" s="42" t="s">
        <v>460</v>
      </c>
      <c r="C66" s="42" t="s">
        <v>428</v>
      </c>
      <c r="D66" s="42" t="s">
        <v>555</v>
      </c>
      <c r="E66" s="42" t="s">
        <v>1082</v>
      </c>
      <c r="F66" s="42" t="s">
        <v>438</v>
      </c>
      <c r="G66" s="42" t="s">
        <v>28</v>
      </c>
      <c r="H66" s="42" t="s">
        <v>313</v>
      </c>
      <c r="I66" s="42" t="s">
        <v>797</v>
      </c>
      <c r="J66" s="42" t="s">
        <v>435</v>
      </c>
    </row>
    <row r="67" spans="1:10" ht="126" x14ac:dyDescent="0.25">
      <c r="A67" s="42">
        <v>65</v>
      </c>
      <c r="B67" s="42" t="s">
        <v>460</v>
      </c>
      <c r="C67" s="42" t="s">
        <v>428</v>
      </c>
      <c r="D67" s="42" t="s">
        <v>556</v>
      </c>
      <c r="E67" s="42" t="s">
        <v>1082</v>
      </c>
      <c r="F67" s="42" t="s">
        <v>160</v>
      </c>
      <c r="G67" s="42" t="s">
        <v>28</v>
      </c>
      <c r="H67" s="42" t="s">
        <v>313</v>
      </c>
      <c r="I67" s="42" t="s">
        <v>798</v>
      </c>
      <c r="J67" s="42" t="s">
        <v>1238</v>
      </c>
    </row>
    <row r="68" spans="1:10" x14ac:dyDescent="0.25">
      <c r="A68" s="42">
        <v>66</v>
      </c>
      <c r="B68" s="42" t="s">
        <v>460</v>
      </c>
      <c r="C68" s="42" t="s">
        <v>428</v>
      </c>
      <c r="D68" s="42" t="s">
        <v>557</v>
      </c>
      <c r="E68" s="42" t="s">
        <v>1082</v>
      </c>
      <c r="F68" s="42" t="s">
        <v>161</v>
      </c>
      <c r="G68" s="42" t="s">
        <v>28</v>
      </c>
      <c r="H68" s="42" t="s">
        <v>313</v>
      </c>
      <c r="I68" s="42" t="s">
        <v>799</v>
      </c>
      <c r="J68" s="42" t="s">
        <v>435</v>
      </c>
    </row>
    <row r="69" spans="1:10" ht="126" x14ac:dyDescent="0.25">
      <c r="A69" s="42">
        <v>67</v>
      </c>
      <c r="B69" s="42" t="s">
        <v>460</v>
      </c>
      <c r="C69" s="42" t="s">
        <v>428</v>
      </c>
      <c r="D69" s="42" t="s">
        <v>558</v>
      </c>
      <c r="E69" s="42" t="s">
        <v>1082</v>
      </c>
      <c r="F69" s="42" t="s">
        <v>162</v>
      </c>
      <c r="G69" s="42" t="s">
        <v>28</v>
      </c>
      <c r="H69" s="42" t="s">
        <v>313</v>
      </c>
      <c r="I69" s="42" t="s">
        <v>800</v>
      </c>
      <c r="J69" s="42" t="s">
        <v>1238</v>
      </c>
    </row>
    <row r="70" spans="1:10" x14ac:dyDescent="0.25">
      <c r="A70" s="42">
        <v>68</v>
      </c>
      <c r="B70" s="42" t="s">
        <v>460</v>
      </c>
      <c r="C70" s="42" t="s">
        <v>428</v>
      </c>
      <c r="D70" s="42" t="s">
        <v>559</v>
      </c>
      <c r="E70" s="42" t="s">
        <v>1082</v>
      </c>
      <c r="F70" s="42" t="s">
        <v>439</v>
      </c>
      <c r="G70" s="42" t="s">
        <v>28</v>
      </c>
      <c r="H70" s="42" t="s">
        <v>313</v>
      </c>
      <c r="I70" s="42" t="s">
        <v>958</v>
      </c>
      <c r="J70" s="42" t="s">
        <v>435</v>
      </c>
    </row>
    <row r="71" spans="1:10" ht="126" x14ac:dyDescent="0.25">
      <c r="A71" s="42">
        <v>69</v>
      </c>
      <c r="B71" s="42" t="s">
        <v>460</v>
      </c>
      <c r="C71" s="42" t="s">
        <v>428</v>
      </c>
      <c r="D71" s="42" t="s">
        <v>560</v>
      </c>
      <c r="E71" s="42" t="s">
        <v>1082</v>
      </c>
      <c r="F71" s="42" t="s">
        <v>183</v>
      </c>
      <c r="G71" s="42" t="s">
        <v>28</v>
      </c>
      <c r="H71" s="42" t="s">
        <v>313</v>
      </c>
      <c r="I71" s="42" t="s">
        <v>959</v>
      </c>
      <c r="J71" s="42" t="s">
        <v>1238</v>
      </c>
    </row>
    <row r="72" spans="1:10" ht="126" x14ac:dyDescent="0.25">
      <c r="A72" s="42">
        <v>70</v>
      </c>
      <c r="B72" s="42" t="s">
        <v>460</v>
      </c>
      <c r="C72" s="42" t="s">
        <v>428</v>
      </c>
      <c r="D72" s="42" t="s">
        <v>561</v>
      </c>
      <c r="E72" s="42" t="s">
        <v>1082</v>
      </c>
      <c r="F72" s="42" t="s">
        <v>116</v>
      </c>
      <c r="G72" s="42" t="s">
        <v>28</v>
      </c>
      <c r="H72" s="42" t="s">
        <v>314</v>
      </c>
      <c r="I72" s="42" t="s">
        <v>960</v>
      </c>
      <c r="J72" s="42" t="s">
        <v>1238</v>
      </c>
    </row>
    <row r="73" spans="1:10" ht="126" x14ac:dyDescent="0.25">
      <c r="A73" s="42">
        <v>71</v>
      </c>
      <c r="B73" s="42" t="s">
        <v>460</v>
      </c>
      <c r="C73" s="42" t="s">
        <v>428</v>
      </c>
      <c r="D73" s="42" t="s">
        <v>562</v>
      </c>
      <c r="E73" s="42" t="s">
        <v>1082</v>
      </c>
      <c r="F73" s="42" t="s">
        <v>117</v>
      </c>
      <c r="G73" s="42" t="s">
        <v>28</v>
      </c>
      <c r="H73" s="42" t="s">
        <v>285</v>
      </c>
      <c r="I73" s="42" t="s">
        <v>961</v>
      </c>
      <c r="J73" s="42" t="s">
        <v>1238</v>
      </c>
    </row>
    <row r="74" spans="1:10" ht="126" x14ac:dyDescent="0.25">
      <c r="A74" s="42">
        <v>72</v>
      </c>
      <c r="B74" s="42" t="s">
        <v>460</v>
      </c>
      <c r="C74" s="42" t="s">
        <v>428</v>
      </c>
      <c r="D74" s="42" t="s">
        <v>563</v>
      </c>
      <c r="E74" s="42" t="s">
        <v>1082</v>
      </c>
      <c r="F74" s="42" t="s">
        <v>233</v>
      </c>
      <c r="G74" s="42" t="s">
        <v>28</v>
      </c>
      <c r="H74" s="42" t="s">
        <v>315</v>
      </c>
      <c r="I74" s="42" t="s">
        <v>962</v>
      </c>
      <c r="J74" s="42" t="s">
        <v>1238</v>
      </c>
    </row>
    <row r="75" spans="1:10" ht="126" x14ac:dyDescent="0.25">
      <c r="A75" s="42">
        <v>73</v>
      </c>
      <c r="B75" s="42" t="s">
        <v>460</v>
      </c>
      <c r="C75" s="42" t="s">
        <v>428</v>
      </c>
      <c r="D75" s="42" t="s">
        <v>564</v>
      </c>
      <c r="E75" s="42" t="s">
        <v>1082</v>
      </c>
      <c r="F75" s="42" t="s">
        <v>234</v>
      </c>
      <c r="G75" s="42" t="s">
        <v>28</v>
      </c>
      <c r="H75" s="42" t="s">
        <v>315</v>
      </c>
      <c r="I75" s="42" t="s">
        <v>963</v>
      </c>
      <c r="J75" s="42" t="s">
        <v>1238</v>
      </c>
    </row>
    <row r="76" spans="1:10" x14ac:dyDescent="0.25">
      <c r="A76" s="42">
        <v>74</v>
      </c>
      <c r="B76" s="42" t="s">
        <v>460</v>
      </c>
      <c r="C76" s="42" t="s">
        <v>428</v>
      </c>
      <c r="D76" s="42" t="s">
        <v>565</v>
      </c>
      <c r="E76" s="42" t="s">
        <v>1082</v>
      </c>
      <c r="F76" s="42" t="s">
        <v>128</v>
      </c>
      <c r="G76" s="42" t="s">
        <v>28</v>
      </c>
      <c r="I76" s="42" t="s">
        <v>948</v>
      </c>
      <c r="J76" s="42" t="s">
        <v>436</v>
      </c>
    </row>
    <row r="77" spans="1:10" x14ac:dyDescent="0.25">
      <c r="A77" s="42">
        <v>75</v>
      </c>
      <c r="B77" s="42" t="s">
        <v>460</v>
      </c>
      <c r="C77" s="42" t="s">
        <v>428</v>
      </c>
      <c r="D77" s="42" t="s">
        <v>566</v>
      </c>
      <c r="E77" s="42" t="s">
        <v>1082</v>
      </c>
      <c r="F77" s="42" t="s">
        <v>906</v>
      </c>
      <c r="G77" s="42" t="s">
        <v>28</v>
      </c>
      <c r="I77" s="42" t="s">
        <v>399</v>
      </c>
      <c r="J77" s="42" t="s">
        <v>396</v>
      </c>
    </row>
    <row r="78" spans="1:10" x14ac:dyDescent="0.25">
      <c r="A78" s="42">
        <v>76</v>
      </c>
      <c r="B78" s="42" t="s">
        <v>460</v>
      </c>
      <c r="C78" s="42" t="s">
        <v>428</v>
      </c>
      <c r="D78" s="42" t="s">
        <v>567</v>
      </c>
      <c r="E78" s="42" t="s">
        <v>1082</v>
      </c>
      <c r="F78" s="42" t="s">
        <v>907</v>
      </c>
      <c r="G78" s="42" t="s">
        <v>28</v>
      </c>
      <c r="I78" s="42" t="s">
        <v>400</v>
      </c>
      <c r="J78" s="42" t="s">
        <v>396</v>
      </c>
    </row>
    <row r="79" spans="1:10" x14ac:dyDescent="0.25">
      <c r="A79" s="42">
        <v>77</v>
      </c>
      <c r="B79" s="42" t="s">
        <v>460</v>
      </c>
      <c r="C79" s="42" t="s">
        <v>428</v>
      </c>
      <c r="D79" s="42" t="s">
        <v>568</v>
      </c>
      <c r="E79" s="42" t="s">
        <v>1082</v>
      </c>
      <c r="F79" s="42" t="s">
        <v>908</v>
      </c>
      <c r="G79" s="42" t="s">
        <v>28</v>
      </c>
      <c r="I79" s="42" t="s">
        <v>401</v>
      </c>
      <c r="J79" s="42" t="s">
        <v>396</v>
      </c>
    </row>
    <row r="80" spans="1:10" x14ac:dyDescent="0.25">
      <c r="A80" s="42">
        <v>78</v>
      </c>
      <c r="B80" s="42" t="s">
        <v>460</v>
      </c>
      <c r="C80" s="42" t="s">
        <v>428</v>
      </c>
      <c r="D80" s="42" t="s">
        <v>569</v>
      </c>
      <c r="E80" s="42" t="s">
        <v>1082</v>
      </c>
      <c r="F80" s="42" t="s">
        <v>909</v>
      </c>
      <c r="G80" s="42" t="s">
        <v>28</v>
      </c>
      <c r="I80" s="42" t="s">
        <v>402</v>
      </c>
      <c r="J80" s="42" t="s">
        <v>396</v>
      </c>
    </row>
    <row r="81" spans="1:10" x14ac:dyDescent="0.25">
      <c r="A81" s="42">
        <v>79</v>
      </c>
      <c r="B81" s="42" t="s">
        <v>460</v>
      </c>
      <c r="C81" s="42" t="s">
        <v>236</v>
      </c>
      <c r="D81" s="42" t="s">
        <v>570</v>
      </c>
      <c r="E81" s="42" t="s">
        <v>1082</v>
      </c>
      <c r="F81" s="42" t="s">
        <v>3</v>
      </c>
      <c r="G81" s="42" t="s">
        <v>9</v>
      </c>
      <c r="H81" s="42" t="s">
        <v>284</v>
      </c>
      <c r="I81" s="42" t="s">
        <v>940</v>
      </c>
      <c r="J81" s="42" t="s">
        <v>297</v>
      </c>
    </row>
    <row r="82" spans="1:10" x14ac:dyDescent="0.25">
      <c r="A82" s="42">
        <v>80</v>
      </c>
      <c r="B82" s="42" t="s">
        <v>460</v>
      </c>
      <c r="C82" s="42" t="s">
        <v>236</v>
      </c>
      <c r="D82" s="42" t="s">
        <v>571</v>
      </c>
      <c r="E82" s="42" t="s">
        <v>1082</v>
      </c>
      <c r="F82" s="42" t="s">
        <v>33</v>
      </c>
      <c r="G82" s="42" t="s">
        <v>9</v>
      </c>
      <c r="H82" s="42" t="s">
        <v>284</v>
      </c>
      <c r="I82" s="42" t="s">
        <v>939</v>
      </c>
      <c r="J82" s="42" t="s">
        <v>390</v>
      </c>
    </row>
    <row r="83" spans="1:10" ht="31.5" x14ac:dyDescent="0.25">
      <c r="A83" s="42">
        <v>82</v>
      </c>
      <c r="B83" s="42" t="s">
        <v>460</v>
      </c>
      <c r="C83" s="42" t="s">
        <v>236</v>
      </c>
      <c r="D83" s="42" t="s">
        <v>572</v>
      </c>
      <c r="E83" s="42" t="s">
        <v>1082</v>
      </c>
      <c r="F83" s="42" t="s">
        <v>10</v>
      </c>
      <c r="G83" s="42" t="s">
        <v>9</v>
      </c>
      <c r="I83" s="42" t="s">
        <v>775</v>
      </c>
      <c r="J83" s="42" t="s">
        <v>338</v>
      </c>
    </row>
    <row r="84" spans="1:10" ht="31.5" x14ac:dyDescent="0.25">
      <c r="A84" s="42">
        <v>83</v>
      </c>
      <c r="B84" s="42" t="s">
        <v>460</v>
      </c>
      <c r="C84" s="42" t="s">
        <v>236</v>
      </c>
      <c r="D84" s="42" t="s">
        <v>573</v>
      </c>
      <c r="E84" s="42" t="s">
        <v>1082</v>
      </c>
      <c r="F84" s="42" t="s">
        <v>245</v>
      </c>
      <c r="G84" s="42" t="s">
        <v>28</v>
      </c>
      <c r="H84" s="42" t="s">
        <v>1091</v>
      </c>
      <c r="I84" s="42" t="s">
        <v>776</v>
      </c>
      <c r="J84" s="42" t="s">
        <v>434</v>
      </c>
    </row>
    <row r="85" spans="1:10" x14ac:dyDescent="0.25">
      <c r="A85" s="42">
        <v>84</v>
      </c>
      <c r="B85" s="42" t="s">
        <v>460</v>
      </c>
      <c r="C85" s="42" t="s">
        <v>236</v>
      </c>
      <c r="D85" s="42" t="s">
        <v>574</v>
      </c>
      <c r="E85" s="42" t="s">
        <v>1082</v>
      </c>
      <c r="F85" s="42" t="s">
        <v>279</v>
      </c>
      <c r="G85" s="42" t="s">
        <v>9</v>
      </c>
      <c r="H85" s="42" t="s">
        <v>352</v>
      </c>
      <c r="I85" s="42" t="s">
        <v>781</v>
      </c>
      <c r="J85" s="42" t="s">
        <v>339</v>
      </c>
    </row>
    <row r="86" spans="1:10" x14ac:dyDescent="0.25">
      <c r="A86" s="42">
        <v>85</v>
      </c>
      <c r="B86" s="42" t="s">
        <v>460</v>
      </c>
      <c r="C86" s="42" t="s">
        <v>236</v>
      </c>
      <c r="D86" s="42" t="s">
        <v>575</v>
      </c>
      <c r="E86" s="42" t="s">
        <v>1082</v>
      </c>
      <c r="F86" s="42" t="s">
        <v>6</v>
      </c>
      <c r="G86" s="42" t="s">
        <v>28</v>
      </c>
      <c r="I86" s="42" t="s">
        <v>95</v>
      </c>
      <c r="J86" s="42" t="s">
        <v>406</v>
      </c>
    </row>
    <row r="87" spans="1:10" ht="63" x14ac:dyDescent="0.25">
      <c r="A87" s="42">
        <v>86</v>
      </c>
      <c r="B87" s="42" t="s">
        <v>460</v>
      </c>
      <c r="C87" s="42" t="s">
        <v>236</v>
      </c>
      <c r="D87" s="42" t="s">
        <v>576</v>
      </c>
      <c r="E87" s="42" t="s">
        <v>1082</v>
      </c>
      <c r="F87" s="42" t="s">
        <v>58</v>
      </c>
      <c r="G87" s="42" t="s">
        <v>9</v>
      </c>
      <c r="H87" s="42" t="s">
        <v>353</v>
      </c>
      <c r="I87" s="42" t="s">
        <v>779</v>
      </c>
      <c r="J87" s="42" t="s">
        <v>407</v>
      </c>
    </row>
    <row r="88" spans="1:10" x14ac:dyDescent="0.25">
      <c r="A88" s="42">
        <v>87</v>
      </c>
      <c r="B88" s="42" t="s">
        <v>460</v>
      </c>
      <c r="C88" s="42" t="s">
        <v>236</v>
      </c>
      <c r="D88" s="42" t="s">
        <v>577</v>
      </c>
      <c r="E88" s="42" t="s">
        <v>1082</v>
      </c>
      <c r="F88" s="42" t="s">
        <v>299</v>
      </c>
      <c r="G88" s="42" t="s">
        <v>28</v>
      </c>
      <c r="H88" s="42" t="s">
        <v>424</v>
      </c>
      <c r="I88" s="42" t="s">
        <v>780</v>
      </c>
      <c r="J88" s="42" t="s">
        <v>432</v>
      </c>
    </row>
    <row r="89" spans="1:10" x14ac:dyDescent="0.25">
      <c r="A89" s="42">
        <v>88</v>
      </c>
      <c r="B89" s="42" t="s">
        <v>460</v>
      </c>
      <c r="C89" s="42" t="s">
        <v>236</v>
      </c>
      <c r="D89" s="42" t="s">
        <v>578</v>
      </c>
      <c r="E89" s="42" t="s">
        <v>1082</v>
      </c>
      <c r="F89" s="42" t="s">
        <v>2</v>
      </c>
      <c r="G89" s="42" t="s">
        <v>28</v>
      </c>
      <c r="H89" s="42" t="s">
        <v>403</v>
      </c>
      <c r="I89" s="42" t="s">
        <v>777</v>
      </c>
      <c r="J89" s="42" t="s">
        <v>342</v>
      </c>
    </row>
    <row r="90" spans="1:10" x14ac:dyDescent="0.25">
      <c r="A90" s="42">
        <v>89</v>
      </c>
      <c r="B90" s="42" t="s">
        <v>460</v>
      </c>
      <c r="C90" s="42" t="s">
        <v>236</v>
      </c>
      <c r="D90" s="42" t="s">
        <v>579</v>
      </c>
      <c r="E90" s="42" t="s">
        <v>1082</v>
      </c>
      <c r="F90" s="42" t="s">
        <v>273</v>
      </c>
      <c r="G90" s="42" t="s">
        <v>28</v>
      </c>
      <c r="H90" s="42" t="s">
        <v>283</v>
      </c>
      <c r="I90" s="42" t="s">
        <v>778</v>
      </c>
      <c r="J90" s="42" t="s">
        <v>405</v>
      </c>
    </row>
    <row r="91" spans="1:10" ht="47.25" x14ac:dyDescent="0.25">
      <c r="A91" s="42">
        <v>90</v>
      </c>
      <c r="B91" s="42" t="s">
        <v>460</v>
      </c>
      <c r="C91" s="42" t="s">
        <v>236</v>
      </c>
      <c r="D91" s="42" t="s">
        <v>580</v>
      </c>
      <c r="E91" s="42" t="s">
        <v>1082</v>
      </c>
      <c r="F91" s="42" t="s">
        <v>425</v>
      </c>
      <c r="G91" s="42" t="s">
        <v>9</v>
      </c>
      <c r="H91" s="42" t="s">
        <v>423</v>
      </c>
      <c r="I91" s="42" t="s">
        <v>929</v>
      </c>
      <c r="J91" s="42" t="s">
        <v>346</v>
      </c>
    </row>
    <row r="92" spans="1:10" ht="47.25" x14ac:dyDescent="0.25">
      <c r="A92" s="42">
        <v>91</v>
      </c>
      <c r="B92" s="42" t="s">
        <v>460</v>
      </c>
      <c r="C92" s="42" t="s">
        <v>236</v>
      </c>
      <c r="D92" s="42" t="s">
        <v>581</v>
      </c>
      <c r="E92" s="42" t="s">
        <v>1082</v>
      </c>
      <c r="F92" s="42" t="s">
        <v>14</v>
      </c>
      <c r="G92" s="42" t="s">
        <v>28</v>
      </c>
      <c r="H92" s="42" t="s">
        <v>287</v>
      </c>
      <c r="I92" s="42" t="s">
        <v>782</v>
      </c>
      <c r="J92" s="42" t="s">
        <v>433</v>
      </c>
    </row>
    <row r="93" spans="1:10" x14ac:dyDescent="0.25">
      <c r="A93" s="42">
        <v>92</v>
      </c>
      <c r="B93" s="42" t="s">
        <v>460</v>
      </c>
      <c r="C93" s="42" t="s">
        <v>236</v>
      </c>
      <c r="D93" s="42" t="s">
        <v>582</v>
      </c>
      <c r="E93" s="42" t="s">
        <v>1082</v>
      </c>
      <c r="F93" s="42" t="s">
        <v>244</v>
      </c>
      <c r="G93" s="42" t="s">
        <v>28</v>
      </c>
      <c r="H93" s="42" t="s">
        <v>288</v>
      </c>
      <c r="I93" s="42" t="s">
        <v>801</v>
      </c>
      <c r="J93" s="42" t="s">
        <v>297</v>
      </c>
    </row>
    <row r="94" spans="1:10" x14ac:dyDescent="0.25">
      <c r="A94" s="42">
        <v>93</v>
      </c>
      <c r="B94" s="42" t="s">
        <v>460</v>
      </c>
      <c r="C94" s="42" t="s">
        <v>236</v>
      </c>
      <c r="D94" s="42" t="s">
        <v>583</v>
      </c>
      <c r="E94" s="42" t="s">
        <v>1082</v>
      </c>
      <c r="F94" s="42" t="s">
        <v>309</v>
      </c>
      <c r="G94" s="42" t="s">
        <v>28</v>
      </c>
      <c r="H94" s="42" t="s">
        <v>288</v>
      </c>
      <c r="I94" s="42" t="s">
        <v>919</v>
      </c>
      <c r="J94" s="42" t="s">
        <v>434</v>
      </c>
    </row>
    <row r="95" spans="1:10" ht="31.5" x14ac:dyDescent="0.25">
      <c r="A95" s="42">
        <v>94</v>
      </c>
      <c r="B95" s="42" t="s">
        <v>460</v>
      </c>
      <c r="C95" s="42" t="s">
        <v>236</v>
      </c>
      <c r="D95" s="42" t="s">
        <v>584</v>
      </c>
      <c r="E95" s="42" t="s">
        <v>1082</v>
      </c>
      <c r="F95" s="42" t="s">
        <v>1085</v>
      </c>
      <c r="G95" s="42" t="s">
        <v>9</v>
      </c>
      <c r="H95" s="42" t="s">
        <v>1086</v>
      </c>
      <c r="I95" s="42" t="s">
        <v>784</v>
      </c>
      <c r="J95" s="42" t="s">
        <v>430</v>
      </c>
    </row>
    <row r="96" spans="1:10" x14ac:dyDescent="0.25">
      <c r="A96" s="42">
        <v>95</v>
      </c>
      <c r="B96" s="42" t="s">
        <v>460</v>
      </c>
      <c r="C96" s="42" t="s">
        <v>236</v>
      </c>
      <c r="D96" s="42" t="s">
        <v>585</v>
      </c>
      <c r="E96" s="42" t="s">
        <v>1082</v>
      </c>
      <c r="F96" s="42" t="s">
        <v>242</v>
      </c>
      <c r="G96" s="42" t="s">
        <v>9</v>
      </c>
      <c r="I96" s="42" t="s">
        <v>964</v>
      </c>
      <c r="J96" s="42" t="s">
        <v>430</v>
      </c>
    </row>
    <row r="97" spans="1:10" x14ac:dyDescent="0.25">
      <c r="A97" s="42">
        <v>96</v>
      </c>
      <c r="B97" s="42" t="s">
        <v>460</v>
      </c>
      <c r="C97" s="42" t="s">
        <v>236</v>
      </c>
      <c r="D97" s="42" t="s">
        <v>586</v>
      </c>
      <c r="E97" s="42" t="s">
        <v>1082</v>
      </c>
      <c r="F97" s="42" t="s">
        <v>243</v>
      </c>
      <c r="G97" s="42" t="s">
        <v>9</v>
      </c>
      <c r="I97" s="42" t="s">
        <v>965</v>
      </c>
      <c r="J97" s="42" t="s">
        <v>430</v>
      </c>
    </row>
    <row r="98" spans="1:10" x14ac:dyDescent="0.25">
      <c r="A98" s="42">
        <v>97</v>
      </c>
      <c r="B98" s="42" t="s">
        <v>460</v>
      </c>
      <c r="C98" s="42" t="s">
        <v>236</v>
      </c>
      <c r="D98" s="42" t="s">
        <v>587</v>
      </c>
      <c r="E98" s="42" t="s">
        <v>1082</v>
      </c>
      <c r="F98" s="42" t="s">
        <v>274</v>
      </c>
      <c r="G98" s="42" t="s">
        <v>9</v>
      </c>
      <c r="I98" s="42" t="s">
        <v>966</v>
      </c>
      <c r="J98" s="42" t="s">
        <v>430</v>
      </c>
    </row>
    <row r="99" spans="1:10" x14ac:dyDescent="0.25">
      <c r="A99" s="42">
        <v>98</v>
      </c>
      <c r="B99" s="42" t="s">
        <v>460</v>
      </c>
      <c r="C99" s="42" t="s">
        <v>236</v>
      </c>
      <c r="D99" s="42" t="s">
        <v>588</v>
      </c>
      <c r="E99" s="42" t="s">
        <v>1082</v>
      </c>
      <c r="F99" s="42" t="s">
        <v>275</v>
      </c>
      <c r="G99" s="42" t="s">
        <v>9</v>
      </c>
      <c r="I99" s="42" t="s">
        <v>967</v>
      </c>
      <c r="J99" s="42" t="s">
        <v>181</v>
      </c>
    </row>
    <row r="100" spans="1:10" x14ac:dyDescent="0.25">
      <c r="A100" s="42">
        <v>99</v>
      </c>
      <c r="B100" s="42" t="s">
        <v>460</v>
      </c>
      <c r="C100" s="42" t="s">
        <v>236</v>
      </c>
      <c r="D100" s="42" t="s">
        <v>589</v>
      </c>
      <c r="E100" s="42" t="s">
        <v>1082</v>
      </c>
      <c r="F100" s="42" t="s">
        <v>118</v>
      </c>
      <c r="G100" s="42" t="s">
        <v>9</v>
      </c>
      <c r="I100" s="42" t="s">
        <v>802</v>
      </c>
      <c r="J100" s="42" t="s">
        <v>393</v>
      </c>
    </row>
    <row r="101" spans="1:10" x14ac:dyDescent="0.25">
      <c r="A101" s="42">
        <v>100</v>
      </c>
      <c r="B101" s="42" t="s">
        <v>460</v>
      </c>
      <c r="C101" s="42" t="s">
        <v>236</v>
      </c>
      <c r="D101" s="42" t="s">
        <v>590</v>
      </c>
      <c r="E101" s="42" t="s">
        <v>1082</v>
      </c>
      <c r="F101" s="42" t="s">
        <v>119</v>
      </c>
      <c r="G101" s="42" t="s">
        <v>9</v>
      </c>
      <c r="I101" s="42" t="s">
        <v>1090</v>
      </c>
      <c r="J101" s="42" t="s">
        <v>393</v>
      </c>
    </row>
    <row r="102" spans="1:10" ht="126" x14ac:dyDescent="0.25">
      <c r="A102" s="42">
        <v>101</v>
      </c>
      <c r="B102" s="42" t="s">
        <v>460</v>
      </c>
      <c r="C102" s="42" t="s">
        <v>236</v>
      </c>
      <c r="D102" s="42" t="s">
        <v>591</v>
      </c>
      <c r="E102" s="42" t="s">
        <v>1082</v>
      </c>
      <c r="F102" s="42" t="s">
        <v>120</v>
      </c>
      <c r="G102" s="42" t="s">
        <v>9</v>
      </c>
      <c r="I102" s="42" t="s">
        <v>804</v>
      </c>
      <c r="J102" s="42" t="s">
        <v>1238</v>
      </c>
    </row>
    <row r="103" spans="1:10" ht="126" x14ac:dyDescent="0.25">
      <c r="A103" s="42">
        <v>102</v>
      </c>
      <c r="B103" s="42" t="s">
        <v>460</v>
      </c>
      <c r="C103" s="42" t="s">
        <v>236</v>
      </c>
      <c r="D103" s="42" t="s">
        <v>592</v>
      </c>
      <c r="E103" s="42" t="s">
        <v>1082</v>
      </c>
      <c r="F103" s="42" t="s">
        <v>121</v>
      </c>
      <c r="G103" s="42" t="s">
        <v>9</v>
      </c>
      <c r="I103" s="42" t="s">
        <v>803</v>
      </c>
      <c r="J103" s="42" t="s">
        <v>1238</v>
      </c>
    </row>
    <row r="104" spans="1:10" ht="31.5" x14ac:dyDescent="0.25">
      <c r="A104" s="42">
        <v>103</v>
      </c>
      <c r="B104" s="42" t="s">
        <v>460</v>
      </c>
      <c r="C104" s="42" t="s">
        <v>236</v>
      </c>
      <c r="D104" s="42" t="s">
        <v>593</v>
      </c>
      <c r="E104" s="42" t="s">
        <v>1082</v>
      </c>
      <c r="F104" s="42" t="s">
        <v>931</v>
      </c>
      <c r="G104" s="42" t="s">
        <v>9</v>
      </c>
      <c r="H104" s="42" t="s">
        <v>290</v>
      </c>
      <c r="I104" s="42" t="s">
        <v>1203</v>
      </c>
      <c r="J104" s="42" t="s">
        <v>393</v>
      </c>
    </row>
    <row r="105" spans="1:10" ht="31.5" x14ac:dyDescent="0.25">
      <c r="A105" s="42">
        <v>104</v>
      </c>
      <c r="B105" s="42" t="s">
        <v>460</v>
      </c>
      <c r="C105" s="42" t="s">
        <v>236</v>
      </c>
      <c r="D105" s="42" t="s">
        <v>594</v>
      </c>
      <c r="E105" s="42" t="s">
        <v>1082</v>
      </c>
      <c r="F105" s="42" t="s">
        <v>932</v>
      </c>
      <c r="G105" s="42" t="s">
        <v>9</v>
      </c>
      <c r="H105" s="42" t="s">
        <v>289</v>
      </c>
      <c r="I105" s="42" t="s">
        <v>1204</v>
      </c>
      <c r="J105" s="42" t="s">
        <v>393</v>
      </c>
    </row>
    <row r="106" spans="1:10" ht="126" x14ac:dyDescent="0.25">
      <c r="A106" s="42">
        <v>105</v>
      </c>
      <c r="B106" s="42" t="s">
        <v>460</v>
      </c>
      <c r="C106" s="42" t="s">
        <v>236</v>
      </c>
      <c r="D106" s="42" t="s">
        <v>595</v>
      </c>
      <c r="E106" s="42" t="s">
        <v>1082</v>
      </c>
      <c r="F106" s="42" t="s">
        <v>933</v>
      </c>
      <c r="G106" s="42" t="s">
        <v>9</v>
      </c>
      <c r="H106" s="42" t="s">
        <v>291</v>
      </c>
      <c r="I106" s="42" t="s">
        <v>1205</v>
      </c>
      <c r="J106" s="42" t="s">
        <v>1238</v>
      </c>
    </row>
    <row r="107" spans="1:10" ht="126" x14ac:dyDescent="0.25">
      <c r="A107" s="42">
        <v>106</v>
      </c>
      <c r="B107" s="42" t="s">
        <v>460</v>
      </c>
      <c r="C107" s="42" t="s">
        <v>236</v>
      </c>
      <c r="D107" s="42" t="s">
        <v>596</v>
      </c>
      <c r="E107" s="42" t="s">
        <v>1082</v>
      </c>
      <c r="F107" s="42" t="s">
        <v>934</v>
      </c>
      <c r="G107" s="42" t="s">
        <v>9</v>
      </c>
      <c r="H107" s="42" t="s">
        <v>469</v>
      </c>
      <c r="I107" s="42" t="s">
        <v>1206</v>
      </c>
      <c r="J107" s="42" t="s">
        <v>1238</v>
      </c>
    </row>
    <row r="108" spans="1:10" x14ac:dyDescent="0.25">
      <c r="A108" s="42">
        <v>110</v>
      </c>
      <c r="B108" s="42" t="s">
        <v>460</v>
      </c>
      <c r="C108" s="42" t="s">
        <v>236</v>
      </c>
      <c r="D108" s="42" t="s">
        <v>597</v>
      </c>
      <c r="E108" s="42" t="s">
        <v>1082</v>
      </c>
      <c r="F108" s="42" t="s">
        <v>122</v>
      </c>
      <c r="G108" s="42" t="s">
        <v>9</v>
      </c>
      <c r="H108" s="42" t="s">
        <v>284</v>
      </c>
      <c r="I108" s="42" t="s">
        <v>968</v>
      </c>
      <c r="J108" s="42" t="s">
        <v>418</v>
      </c>
    </row>
    <row r="109" spans="1:10" x14ac:dyDescent="0.25">
      <c r="A109" s="42">
        <v>111</v>
      </c>
      <c r="B109" s="42" t="s">
        <v>460</v>
      </c>
      <c r="C109" s="42" t="s">
        <v>236</v>
      </c>
      <c r="D109" s="42" t="s">
        <v>598</v>
      </c>
      <c r="E109" s="42" t="s">
        <v>1082</v>
      </c>
      <c r="F109" s="42" t="s">
        <v>128</v>
      </c>
      <c r="G109" s="42" t="s">
        <v>28</v>
      </c>
      <c r="I109" s="42" t="s">
        <v>948</v>
      </c>
      <c r="J109" s="42" t="s">
        <v>436</v>
      </c>
    </row>
    <row r="110" spans="1:10" x14ac:dyDescent="0.25">
      <c r="A110" s="42">
        <v>112</v>
      </c>
      <c r="B110" s="42" t="s">
        <v>460</v>
      </c>
      <c r="C110" s="42" t="s">
        <v>236</v>
      </c>
      <c r="D110" s="42" t="s">
        <v>599</v>
      </c>
      <c r="E110" s="42" t="s">
        <v>1082</v>
      </c>
      <c r="F110" s="42" t="s">
        <v>906</v>
      </c>
      <c r="G110" s="42" t="s">
        <v>28</v>
      </c>
      <c r="I110" s="42" t="s">
        <v>399</v>
      </c>
      <c r="J110" s="42" t="s">
        <v>396</v>
      </c>
    </row>
    <row r="111" spans="1:10" x14ac:dyDescent="0.25">
      <c r="A111" s="42">
        <v>113</v>
      </c>
      <c r="B111" s="42" t="s">
        <v>460</v>
      </c>
      <c r="C111" s="42" t="s">
        <v>236</v>
      </c>
      <c r="D111" s="42" t="s">
        <v>600</v>
      </c>
      <c r="E111" s="42" t="s">
        <v>1082</v>
      </c>
      <c r="F111" s="42" t="s">
        <v>907</v>
      </c>
      <c r="G111" s="42" t="s">
        <v>28</v>
      </c>
      <c r="I111" s="42" t="s">
        <v>400</v>
      </c>
      <c r="J111" s="42" t="s">
        <v>396</v>
      </c>
    </row>
    <row r="112" spans="1:10" x14ac:dyDescent="0.25">
      <c r="A112" s="42">
        <v>114</v>
      </c>
      <c r="B112" s="42" t="s">
        <v>460</v>
      </c>
      <c r="C112" s="42" t="s">
        <v>236</v>
      </c>
      <c r="D112" s="42" t="s">
        <v>601</v>
      </c>
      <c r="E112" s="42" t="s">
        <v>1082</v>
      </c>
      <c r="F112" s="42" t="s">
        <v>908</v>
      </c>
      <c r="G112" s="42" t="s">
        <v>28</v>
      </c>
      <c r="I112" s="42" t="s">
        <v>401</v>
      </c>
      <c r="J112" s="42" t="s">
        <v>396</v>
      </c>
    </row>
    <row r="113" spans="1:10" x14ac:dyDescent="0.25">
      <c r="A113" s="42">
        <v>115</v>
      </c>
      <c r="B113" s="42" t="s">
        <v>460</v>
      </c>
      <c r="C113" s="42" t="s">
        <v>236</v>
      </c>
      <c r="D113" s="42" t="s">
        <v>602</v>
      </c>
      <c r="E113" s="42" t="s">
        <v>1082</v>
      </c>
      <c r="F113" s="42" t="s">
        <v>909</v>
      </c>
      <c r="G113" s="42" t="s">
        <v>28</v>
      </c>
      <c r="I113" s="42" t="s">
        <v>402</v>
      </c>
      <c r="J113" s="42" t="s">
        <v>396</v>
      </c>
    </row>
    <row r="114" spans="1:10" x14ac:dyDescent="0.25">
      <c r="A114" s="42">
        <v>115</v>
      </c>
      <c r="B114" s="42" t="s">
        <v>460</v>
      </c>
      <c r="C114" s="42" t="s">
        <v>123</v>
      </c>
      <c r="D114" s="42" t="s">
        <v>603</v>
      </c>
      <c r="E114" s="42" t="s">
        <v>1082</v>
      </c>
      <c r="F114" s="42" t="s">
        <v>3</v>
      </c>
      <c r="G114" s="42" t="s">
        <v>9</v>
      </c>
      <c r="H114" s="42" t="s">
        <v>284</v>
      </c>
      <c r="I114" s="42" t="s">
        <v>940</v>
      </c>
      <c r="J114" s="42" t="s">
        <v>297</v>
      </c>
    </row>
    <row r="115" spans="1:10" x14ac:dyDescent="0.25">
      <c r="A115" s="42">
        <v>116</v>
      </c>
      <c r="B115" s="42" t="s">
        <v>460</v>
      </c>
      <c r="C115" s="42" t="s">
        <v>123</v>
      </c>
      <c r="D115" s="42" t="s">
        <v>604</v>
      </c>
      <c r="E115" s="42" t="s">
        <v>1082</v>
      </c>
      <c r="F115" s="42" t="s">
        <v>33</v>
      </c>
      <c r="G115" s="42" t="s">
        <v>9</v>
      </c>
      <c r="I115" s="42" t="s">
        <v>939</v>
      </c>
      <c r="J115" s="42" t="s">
        <v>390</v>
      </c>
    </row>
    <row r="116" spans="1:10" x14ac:dyDescent="0.25">
      <c r="A116" s="42">
        <v>117</v>
      </c>
      <c r="B116" s="42" t="s">
        <v>460</v>
      </c>
      <c r="C116" s="42" t="s">
        <v>123</v>
      </c>
      <c r="D116" s="42" t="s">
        <v>605</v>
      </c>
      <c r="E116" s="42" t="s">
        <v>1082</v>
      </c>
      <c r="F116" s="42" t="s">
        <v>124</v>
      </c>
      <c r="G116" s="42" t="s">
        <v>9</v>
      </c>
      <c r="H116" s="42" t="s">
        <v>239</v>
      </c>
      <c r="I116" s="42" t="s">
        <v>969</v>
      </c>
      <c r="J116" s="42" t="s">
        <v>430</v>
      </c>
    </row>
    <row r="117" spans="1:10" x14ac:dyDescent="0.25">
      <c r="A117" s="42">
        <v>118</v>
      </c>
      <c r="B117" s="42" t="s">
        <v>460</v>
      </c>
      <c r="C117" s="42" t="s">
        <v>123</v>
      </c>
      <c r="D117" s="42" t="s">
        <v>606</v>
      </c>
      <c r="E117" s="42" t="s">
        <v>1082</v>
      </c>
      <c r="F117" s="42" t="s">
        <v>235</v>
      </c>
      <c r="G117" s="42" t="s">
        <v>9</v>
      </c>
      <c r="H117" s="42" t="s">
        <v>301</v>
      </c>
      <c r="I117" s="42" t="s">
        <v>970</v>
      </c>
      <c r="J117" s="42" t="s">
        <v>430</v>
      </c>
    </row>
    <row r="118" spans="1:10" ht="31.5" x14ac:dyDescent="0.25">
      <c r="A118" s="42">
        <v>119</v>
      </c>
      <c r="B118" s="42" t="s">
        <v>460</v>
      </c>
      <c r="C118" s="42" t="s">
        <v>123</v>
      </c>
      <c r="D118" s="42" t="s">
        <v>607</v>
      </c>
      <c r="E118" s="42" t="s">
        <v>1082</v>
      </c>
      <c r="F118" s="42" t="s">
        <v>10</v>
      </c>
      <c r="G118" s="42" t="s">
        <v>9</v>
      </c>
      <c r="I118" s="42" t="s">
        <v>775</v>
      </c>
      <c r="J118" s="42" t="s">
        <v>338</v>
      </c>
    </row>
    <row r="119" spans="1:10" ht="31.5" x14ac:dyDescent="0.25">
      <c r="A119" s="42">
        <v>120</v>
      </c>
      <c r="B119" s="42" t="s">
        <v>460</v>
      </c>
      <c r="C119" s="42" t="s">
        <v>123</v>
      </c>
      <c r="D119" s="42" t="s">
        <v>608</v>
      </c>
      <c r="E119" s="42" t="s">
        <v>1082</v>
      </c>
      <c r="F119" s="42" t="s">
        <v>245</v>
      </c>
      <c r="G119" s="42" t="s">
        <v>9</v>
      </c>
      <c r="I119" s="42" t="s">
        <v>776</v>
      </c>
      <c r="J119" s="42" t="s">
        <v>434</v>
      </c>
    </row>
    <row r="120" spans="1:10" x14ac:dyDescent="0.25">
      <c r="A120" s="42">
        <v>121</v>
      </c>
      <c r="B120" s="42" t="s">
        <v>460</v>
      </c>
      <c r="C120" s="42" t="s">
        <v>123</v>
      </c>
      <c r="D120" s="42" t="s">
        <v>609</v>
      </c>
      <c r="E120" s="42" t="s">
        <v>1082</v>
      </c>
      <c r="F120" s="42" t="s">
        <v>14</v>
      </c>
      <c r="G120" s="42" t="s">
        <v>9</v>
      </c>
      <c r="I120" s="42" t="s">
        <v>782</v>
      </c>
      <c r="J120" s="42" t="s">
        <v>433</v>
      </c>
    </row>
    <row r="121" spans="1:10" x14ac:dyDescent="0.25">
      <c r="A121" s="42">
        <v>122</v>
      </c>
      <c r="B121" s="42" t="s">
        <v>460</v>
      </c>
      <c r="C121" s="42" t="s">
        <v>123</v>
      </c>
      <c r="D121" s="42" t="s">
        <v>610</v>
      </c>
      <c r="E121" s="42" t="s">
        <v>1082</v>
      </c>
      <c r="F121" s="42" t="s">
        <v>125</v>
      </c>
      <c r="G121" s="42" t="s">
        <v>9</v>
      </c>
      <c r="H121" s="42" t="s">
        <v>284</v>
      </c>
      <c r="I121" s="42" t="s">
        <v>971</v>
      </c>
      <c r="J121" s="42" t="s">
        <v>390</v>
      </c>
    </row>
    <row r="122" spans="1:10" ht="126" x14ac:dyDescent="0.25">
      <c r="A122" s="42">
        <v>123</v>
      </c>
      <c r="B122" s="42" t="s">
        <v>460</v>
      </c>
      <c r="C122" s="42" t="s">
        <v>123</v>
      </c>
      <c r="D122" s="42" t="s">
        <v>611</v>
      </c>
      <c r="E122" s="42" t="s">
        <v>1082</v>
      </c>
      <c r="F122" s="42" t="s">
        <v>302</v>
      </c>
      <c r="G122" s="42" t="s">
        <v>9</v>
      </c>
      <c r="H122" s="42" t="s">
        <v>303</v>
      </c>
      <c r="I122" s="42" t="s">
        <v>809</v>
      </c>
      <c r="J122" s="42" t="s">
        <v>1238</v>
      </c>
    </row>
    <row r="123" spans="1:10" ht="126" x14ac:dyDescent="0.25">
      <c r="A123" s="42">
        <v>124</v>
      </c>
      <c r="B123" s="42" t="s">
        <v>460</v>
      </c>
      <c r="C123" s="42" t="s">
        <v>123</v>
      </c>
      <c r="D123" s="42" t="s">
        <v>612</v>
      </c>
      <c r="E123" s="42" t="s">
        <v>1082</v>
      </c>
      <c r="F123" s="42" t="s">
        <v>102</v>
      </c>
      <c r="G123" s="42" t="s">
        <v>9</v>
      </c>
      <c r="I123" s="42" t="s">
        <v>783</v>
      </c>
      <c r="J123" s="42" t="s">
        <v>1238</v>
      </c>
    </row>
    <row r="124" spans="1:10" ht="126" x14ac:dyDescent="0.25">
      <c r="A124" s="42">
        <v>125</v>
      </c>
      <c r="B124" s="42" t="s">
        <v>460</v>
      </c>
      <c r="C124" s="42" t="s">
        <v>123</v>
      </c>
      <c r="D124" s="42" t="s">
        <v>613</v>
      </c>
      <c r="E124" s="42" t="s">
        <v>1082</v>
      </c>
      <c r="F124" s="42" t="s">
        <v>126</v>
      </c>
      <c r="G124" s="42" t="s">
        <v>9</v>
      </c>
      <c r="I124" s="42" t="s">
        <v>810</v>
      </c>
      <c r="J124" s="42" t="s">
        <v>1238</v>
      </c>
    </row>
    <row r="125" spans="1:10" ht="126" x14ac:dyDescent="0.25">
      <c r="A125" s="42">
        <v>126</v>
      </c>
      <c r="B125" s="42" t="s">
        <v>460</v>
      </c>
      <c r="C125" s="42" t="s">
        <v>123</v>
      </c>
      <c r="D125" s="42" t="s">
        <v>614</v>
      </c>
      <c r="E125" s="42" t="s">
        <v>1082</v>
      </c>
      <c r="F125" s="42" t="s">
        <v>127</v>
      </c>
      <c r="G125" s="42" t="s">
        <v>9</v>
      </c>
      <c r="I125" s="42" t="s">
        <v>811</v>
      </c>
      <c r="J125" s="42" t="s">
        <v>1238</v>
      </c>
    </row>
    <row r="126" spans="1:10" x14ac:dyDescent="0.25">
      <c r="A126" s="42">
        <v>127</v>
      </c>
      <c r="B126" s="42" t="s">
        <v>460</v>
      </c>
      <c r="C126" s="42" t="s">
        <v>123</v>
      </c>
      <c r="D126" s="42" t="s">
        <v>615</v>
      </c>
      <c r="E126" s="42" t="s">
        <v>1082</v>
      </c>
      <c r="F126" s="42" t="s">
        <v>128</v>
      </c>
      <c r="G126" s="42" t="s">
        <v>28</v>
      </c>
      <c r="H126" s="42" t="s">
        <v>250</v>
      </c>
      <c r="I126" s="42" t="s">
        <v>948</v>
      </c>
      <c r="J126" s="42" t="s">
        <v>436</v>
      </c>
    </row>
    <row r="127" spans="1:10" x14ac:dyDescent="0.25">
      <c r="A127" s="42">
        <v>128</v>
      </c>
      <c r="B127" s="42" t="s">
        <v>460</v>
      </c>
      <c r="C127" s="42" t="s">
        <v>123</v>
      </c>
      <c r="D127" s="42" t="s">
        <v>616</v>
      </c>
      <c r="E127" s="42" t="s">
        <v>1082</v>
      </c>
      <c r="F127" s="42" t="s">
        <v>906</v>
      </c>
      <c r="G127" s="42" t="s">
        <v>28</v>
      </c>
      <c r="I127" s="42" t="s">
        <v>399</v>
      </c>
      <c r="J127" s="42" t="s">
        <v>396</v>
      </c>
    </row>
    <row r="128" spans="1:10" x14ac:dyDescent="0.25">
      <c r="A128" s="42">
        <v>129</v>
      </c>
      <c r="B128" s="42" t="s">
        <v>460</v>
      </c>
      <c r="C128" s="42" t="s">
        <v>123</v>
      </c>
      <c r="D128" s="42" t="s">
        <v>617</v>
      </c>
      <c r="E128" s="42" t="s">
        <v>1082</v>
      </c>
      <c r="F128" s="42" t="s">
        <v>907</v>
      </c>
      <c r="G128" s="42" t="s">
        <v>28</v>
      </c>
      <c r="I128" s="42" t="s">
        <v>400</v>
      </c>
      <c r="J128" s="42" t="s">
        <v>396</v>
      </c>
    </row>
    <row r="129" spans="1:10" x14ac:dyDescent="0.25">
      <c r="A129" s="42">
        <v>130</v>
      </c>
      <c r="B129" s="42" t="s">
        <v>460</v>
      </c>
      <c r="C129" s="42" t="s">
        <v>123</v>
      </c>
      <c r="D129" s="42" t="s">
        <v>618</v>
      </c>
      <c r="E129" s="42" t="s">
        <v>1082</v>
      </c>
      <c r="F129" s="42" t="s">
        <v>908</v>
      </c>
      <c r="G129" s="42" t="s">
        <v>28</v>
      </c>
      <c r="I129" s="42" t="s">
        <v>401</v>
      </c>
      <c r="J129" s="42" t="s">
        <v>396</v>
      </c>
    </row>
    <row r="130" spans="1:10" x14ac:dyDescent="0.25">
      <c r="A130" s="42">
        <v>131</v>
      </c>
      <c r="B130" s="42" t="s">
        <v>460</v>
      </c>
      <c r="C130" s="42" t="s">
        <v>123</v>
      </c>
      <c r="D130" s="42" t="s">
        <v>619</v>
      </c>
      <c r="E130" s="42" t="s">
        <v>1082</v>
      </c>
      <c r="F130" s="42" t="s">
        <v>909</v>
      </c>
      <c r="G130" s="42" t="s">
        <v>28</v>
      </c>
      <c r="I130" s="42" t="s">
        <v>402</v>
      </c>
      <c r="J130" s="42" t="s">
        <v>396</v>
      </c>
    </row>
    <row r="131" spans="1:10" x14ac:dyDescent="0.25">
      <c r="A131" s="42">
        <v>132</v>
      </c>
      <c r="B131" s="42" t="s">
        <v>460</v>
      </c>
      <c r="C131" s="42" t="s">
        <v>429</v>
      </c>
      <c r="D131" s="42" t="s">
        <v>620</v>
      </c>
      <c r="E131" s="42" t="s">
        <v>1082</v>
      </c>
      <c r="F131" s="42" t="s">
        <v>3</v>
      </c>
      <c r="G131" s="42" t="s">
        <v>9</v>
      </c>
      <c r="H131" s="42" t="s">
        <v>284</v>
      </c>
      <c r="I131" s="42" t="s">
        <v>940</v>
      </c>
      <c r="J131" s="42" t="s">
        <v>297</v>
      </c>
    </row>
    <row r="132" spans="1:10" x14ac:dyDescent="0.25">
      <c r="A132" s="42">
        <v>133</v>
      </c>
      <c r="B132" s="42" t="s">
        <v>460</v>
      </c>
      <c r="C132" s="42" t="s">
        <v>429</v>
      </c>
      <c r="D132" s="42" t="s">
        <v>621</v>
      </c>
      <c r="E132" s="42" t="s">
        <v>1082</v>
      </c>
      <c r="F132" s="42" t="s">
        <v>33</v>
      </c>
      <c r="G132" s="42" t="s">
        <v>9</v>
      </c>
      <c r="I132" s="42" t="s">
        <v>939</v>
      </c>
      <c r="J132" s="42" t="s">
        <v>390</v>
      </c>
    </row>
    <row r="133" spans="1:10" x14ac:dyDescent="0.25">
      <c r="A133" s="42">
        <v>134</v>
      </c>
      <c r="B133" s="42" t="s">
        <v>460</v>
      </c>
      <c r="C133" s="42" t="s">
        <v>429</v>
      </c>
      <c r="D133" s="42" t="s">
        <v>622</v>
      </c>
      <c r="E133" s="42" t="s">
        <v>1082</v>
      </c>
      <c r="F133" s="42" t="s">
        <v>106</v>
      </c>
      <c r="G133" s="42" t="s">
        <v>9</v>
      </c>
      <c r="I133" s="42" t="s">
        <v>784</v>
      </c>
      <c r="J133" s="42" t="s">
        <v>430</v>
      </c>
    </row>
    <row r="134" spans="1:10" x14ac:dyDescent="0.25">
      <c r="A134" s="42">
        <v>135</v>
      </c>
      <c r="B134" s="42" t="s">
        <v>460</v>
      </c>
      <c r="C134" s="42" t="s">
        <v>429</v>
      </c>
      <c r="D134" s="42" t="s">
        <v>623</v>
      </c>
      <c r="E134" s="42" t="s">
        <v>1082</v>
      </c>
      <c r="F134" s="42" t="s">
        <v>92</v>
      </c>
      <c r="G134" s="42" t="s">
        <v>9</v>
      </c>
      <c r="H134" s="42" t="s">
        <v>427</v>
      </c>
      <c r="I134" s="42" t="s">
        <v>949</v>
      </c>
      <c r="J134" s="42" t="s">
        <v>430</v>
      </c>
    </row>
    <row r="135" spans="1:10" ht="47.25" x14ac:dyDescent="0.25">
      <c r="A135" s="42">
        <v>136</v>
      </c>
      <c r="B135" s="42" t="s">
        <v>460</v>
      </c>
      <c r="C135" s="42" t="s">
        <v>429</v>
      </c>
      <c r="D135" s="42" t="s">
        <v>624</v>
      </c>
      <c r="E135" s="42" t="s">
        <v>1082</v>
      </c>
      <c r="F135" s="42" t="s">
        <v>425</v>
      </c>
      <c r="G135" s="42" t="s">
        <v>9</v>
      </c>
      <c r="H135" s="42" t="s">
        <v>423</v>
      </c>
      <c r="I135" s="42" t="s">
        <v>929</v>
      </c>
      <c r="J135" s="42" t="s">
        <v>346</v>
      </c>
    </row>
    <row r="136" spans="1:10" ht="31.5" x14ac:dyDescent="0.25">
      <c r="A136" s="42">
        <v>137</v>
      </c>
      <c r="B136" s="42" t="s">
        <v>460</v>
      </c>
      <c r="C136" s="42" t="s">
        <v>429</v>
      </c>
      <c r="D136" s="42" t="s">
        <v>625</v>
      </c>
      <c r="E136" s="42" t="s">
        <v>1082</v>
      </c>
      <c r="F136" s="42" t="s">
        <v>10</v>
      </c>
      <c r="G136" s="42" t="s">
        <v>9</v>
      </c>
      <c r="I136" s="42" t="s">
        <v>775</v>
      </c>
      <c r="J136" s="42" t="s">
        <v>338</v>
      </c>
    </row>
    <row r="137" spans="1:10" ht="31.5" x14ac:dyDescent="0.25">
      <c r="A137" s="42">
        <v>138</v>
      </c>
      <c r="B137" s="42" t="s">
        <v>460</v>
      </c>
      <c r="C137" s="42" t="s">
        <v>429</v>
      </c>
      <c r="D137" s="42" t="s">
        <v>626</v>
      </c>
      <c r="E137" s="42" t="s">
        <v>1082</v>
      </c>
      <c r="F137" s="42" t="s">
        <v>245</v>
      </c>
      <c r="G137" s="42" t="s">
        <v>9</v>
      </c>
      <c r="I137" s="42" t="s">
        <v>776</v>
      </c>
      <c r="J137" s="42" t="s">
        <v>434</v>
      </c>
    </row>
    <row r="138" spans="1:10" x14ac:dyDescent="0.25">
      <c r="A138" s="42">
        <v>139</v>
      </c>
      <c r="B138" s="42" t="s">
        <v>460</v>
      </c>
      <c r="C138" s="42" t="s">
        <v>429</v>
      </c>
      <c r="D138" s="42" t="s">
        <v>627</v>
      </c>
      <c r="E138" s="42" t="s">
        <v>1082</v>
      </c>
      <c r="F138" s="42" t="s">
        <v>0</v>
      </c>
      <c r="G138" s="42" t="s">
        <v>9</v>
      </c>
      <c r="H138" s="42" t="s">
        <v>284</v>
      </c>
      <c r="I138" s="42" t="s">
        <v>785</v>
      </c>
      <c r="J138" s="42" t="s">
        <v>341</v>
      </c>
    </row>
    <row r="139" spans="1:10" x14ac:dyDescent="0.25">
      <c r="A139" s="42">
        <v>140</v>
      </c>
      <c r="B139" s="42" t="s">
        <v>460</v>
      </c>
      <c r="C139" s="42" t="s">
        <v>429</v>
      </c>
      <c r="D139" s="42" t="s">
        <v>628</v>
      </c>
      <c r="E139" s="42" t="s">
        <v>1082</v>
      </c>
      <c r="F139" s="42" t="s">
        <v>14</v>
      </c>
      <c r="G139" s="42" t="s">
        <v>28</v>
      </c>
      <c r="I139" s="42" t="s">
        <v>782</v>
      </c>
      <c r="J139" s="42" t="s">
        <v>433</v>
      </c>
    </row>
    <row r="140" spans="1:10" x14ac:dyDescent="0.25">
      <c r="A140" s="42">
        <v>141</v>
      </c>
      <c r="B140" s="42" t="s">
        <v>460</v>
      </c>
      <c r="C140" s="42" t="s">
        <v>429</v>
      </c>
      <c r="D140" s="42" t="s">
        <v>629</v>
      </c>
      <c r="E140" s="42" t="s">
        <v>1082</v>
      </c>
      <c r="F140" s="42" t="s">
        <v>1</v>
      </c>
      <c r="G140" s="42" t="s">
        <v>28</v>
      </c>
      <c r="H140" s="42" t="s">
        <v>284</v>
      </c>
      <c r="I140" s="42" t="s">
        <v>786</v>
      </c>
      <c r="J140" s="42" t="s">
        <v>297</v>
      </c>
    </row>
    <row r="141" spans="1:10" x14ac:dyDescent="0.25">
      <c r="A141" s="42">
        <v>142</v>
      </c>
      <c r="B141" s="42" t="s">
        <v>460</v>
      </c>
      <c r="C141" s="42" t="s">
        <v>429</v>
      </c>
      <c r="D141" s="42" t="s">
        <v>630</v>
      </c>
      <c r="E141" s="42" t="s">
        <v>1082</v>
      </c>
      <c r="F141" s="42" t="s">
        <v>6</v>
      </c>
      <c r="G141" s="42" t="s">
        <v>28</v>
      </c>
      <c r="I141" s="42" t="s">
        <v>95</v>
      </c>
      <c r="J141" s="42" t="s">
        <v>406</v>
      </c>
    </row>
    <row r="142" spans="1:10" ht="63" x14ac:dyDescent="0.25">
      <c r="A142" s="42">
        <v>143</v>
      </c>
      <c r="B142" s="42" t="s">
        <v>460</v>
      </c>
      <c r="C142" s="42" t="s">
        <v>429</v>
      </c>
      <c r="D142" s="42" t="s">
        <v>631</v>
      </c>
      <c r="E142" s="42" t="s">
        <v>1082</v>
      </c>
      <c r="F142" s="42" t="s">
        <v>58</v>
      </c>
      <c r="G142" s="42" t="s">
        <v>9</v>
      </c>
      <c r="H142" s="42" t="s">
        <v>353</v>
      </c>
      <c r="I142" s="42" t="s">
        <v>779</v>
      </c>
      <c r="J142" s="42" t="s">
        <v>407</v>
      </c>
    </row>
    <row r="143" spans="1:10" x14ac:dyDescent="0.25">
      <c r="A143" s="42">
        <v>144</v>
      </c>
      <c r="B143" s="42" t="s">
        <v>460</v>
      </c>
      <c r="C143" s="42" t="s">
        <v>429</v>
      </c>
      <c r="D143" s="42" t="s">
        <v>632</v>
      </c>
      <c r="E143" s="42" t="s">
        <v>1082</v>
      </c>
      <c r="F143" s="42" t="s">
        <v>76</v>
      </c>
      <c r="G143" s="42" t="s">
        <v>9</v>
      </c>
      <c r="H143" s="42" t="s">
        <v>478</v>
      </c>
      <c r="I143" s="42" t="s">
        <v>787</v>
      </c>
      <c r="J143" s="42" t="s">
        <v>430</v>
      </c>
    </row>
    <row r="144" spans="1:10" ht="31.5" x14ac:dyDescent="0.25">
      <c r="A144" s="42">
        <v>145</v>
      </c>
      <c r="B144" s="42" t="s">
        <v>460</v>
      </c>
      <c r="C144" s="42" t="s">
        <v>429</v>
      </c>
      <c r="D144" s="42" t="s">
        <v>633</v>
      </c>
      <c r="E144" s="42" t="s">
        <v>1082</v>
      </c>
      <c r="F144" s="42" t="s">
        <v>27</v>
      </c>
      <c r="G144" s="42" t="s">
        <v>9</v>
      </c>
      <c r="H144" s="42" t="s">
        <v>479</v>
      </c>
      <c r="I144" s="42" t="s">
        <v>985</v>
      </c>
      <c r="J144" s="42" t="s">
        <v>430</v>
      </c>
    </row>
    <row r="145" spans="1:10" ht="126" x14ac:dyDescent="0.25">
      <c r="A145" s="42">
        <v>146</v>
      </c>
      <c r="B145" s="42" t="s">
        <v>460</v>
      </c>
      <c r="C145" s="42" t="s">
        <v>429</v>
      </c>
      <c r="D145" s="42" t="s">
        <v>634</v>
      </c>
      <c r="E145" s="42" t="s">
        <v>1082</v>
      </c>
      <c r="F145" s="42" t="s">
        <v>8</v>
      </c>
      <c r="G145" s="42" t="s">
        <v>28</v>
      </c>
      <c r="I145" s="42" t="s">
        <v>788</v>
      </c>
      <c r="J145" s="42" t="s">
        <v>1238</v>
      </c>
    </row>
    <row r="146" spans="1:10" x14ac:dyDescent="0.25">
      <c r="A146" s="42">
        <v>147</v>
      </c>
      <c r="B146" s="42" t="s">
        <v>460</v>
      </c>
      <c r="C146" s="42" t="s">
        <v>429</v>
      </c>
      <c r="D146" s="42" t="s">
        <v>635</v>
      </c>
      <c r="E146" s="42" t="s">
        <v>1082</v>
      </c>
      <c r="F146" s="42" t="s">
        <v>7</v>
      </c>
      <c r="G146" s="42" t="s">
        <v>28</v>
      </c>
      <c r="I146" s="42" t="s">
        <v>789</v>
      </c>
      <c r="J146" s="42" t="s">
        <v>340</v>
      </c>
    </row>
    <row r="147" spans="1:10" x14ac:dyDescent="0.25">
      <c r="A147" s="42">
        <v>148</v>
      </c>
      <c r="B147" s="42" t="s">
        <v>460</v>
      </c>
      <c r="C147" s="42" t="s">
        <v>429</v>
      </c>
      <c r="D147" s="42" t="s">
        <v>636</v>
      </c>
      <c r="E147" s="42" t="s">
        <v>1082</v>
      </c>
      <c r="F147" s="42" t="s">
        <v>29</v>
      </c>
      <c r="G147" s="42" t="s">
        <v>9</v>
      </c>
      <c r="I147" s="42" t="s">
        <v>812</v>
      </c>
      <c r="J147" s="42" t="s">
        <v>435</v>
      </c>
    </row>
    <row r="148" spans="1:10" x14ac:dyDescent="0.25">
      <c r="A148" s="42">
        <v>149</v>
      </c>
      <c r="B148" s="42" t="s">
        <v>460</v>
      </c>
      <c r="C148" s="42" t="s">
        <v>429</v>
      </c>
      <c r="D148" s="42" t="s">
        <v>637</v>
      </c>
      <c r="E148" s="42" t="s">
        <v>1082</v>
      </c>
      <c r="F148" s="42" t="s">
        <v>129</v>
      </c>
      <c r="G148" s="42" t="s">
        <v>28</v>
      </c>
      <c r="I148" s="42" t="s">
        <v>813</v>
      </c>
      <c r="J148" s="42" t="s">
        <v>435</v>
      </c>
    </row>
    <row r="149" spans="1:10" ht="126" x14ac:dyDescent="0.25">
      <c r="A149" s="42">
        <v>150</v>
      </c>
      <c r="B149" s="42" t="s">
        <v>460</v>
      </c>
      <c r="C149" s="42" t="s">
        <v>429</v>
      </c>
      <c r="D149" s="42" t="s">
        <v>638</v>
      </c>
      <c r="E149" s="42" t="s">
        <v>1082</v>
      </c>
      <c r="F149" s="42" t="s">
        <v>130</v>
      </c>
      <c r="G149" s="42" t="s">
        <v>28</v>
      </c>
      <c r="I149" s="42" t="s">
        <v>814</v>
      </c>
      <c r="J149" s="42" t="s">
        <v>1238</v>
      </c>
    </row>
    <row r="150" spans="1:10" x14ac:dyDescent="0.25">
      <c r="A150" s="42">
        <v>151</v>
      </c>
      <c r="B150" s="42" t="s">
        <v>460</v>
      </c>
      <c r="C150" s="42" t="s">
        <v>429</v>
      </c>
      <c r="D150" s="42" t="s">
        <v>639</v>
      </c>
      <c r="E150" s="42" t="s">
        <v>1082</v>
      </c>
      <c r="F150" s="42" t="s">
        <v>131</v>
      </c>
      <c r="G150" s="42" t="s">
        <v>28</v>
      </c>
      <c r="I150" s="42" t="s">
        <v>815</v>
      </c>
      <c r="J150" s="42" t="s">
        <v>435</v>
      </c>
    </row>
    <row r="151" spans="1:10" ht="126" x14ac:dyDescent="0.25">
      <c r="A151" s="42">
        <v>152</v>
      </c>
      <c r="B151" s="42" t="s">
        <v>460</v>
      </c>
      <c r="C151" s="42" t="s">
        <v>429</v>
      </c>
      <c r="D151" s="42" t="s">
        <v>640</v>
      </c>
      <c r="E151" s="42" t="s">
        <v>1082</v>
      </c>
      <c r="F151" s="42" t="s">
        <v>132</v>
      </c>
      <c r="G151" s="42" t="s">
        <v>28</v>
      </c>
      <c r="I151" s="42" t="s">
        <v>816</v>
      </c>
      <c r="J151" s="42" t="s">
        <v>1238</v>
      </c>
    </row>
    <row r="152" spans="1:10" x14ac:dyDescent="0.25">
      <c r="A152" s="42">
        <v>153</v>
      </c>
      <c r="B152" s="42" t="s">
        <v>460</v>
      </c>
      <c r="C152" s="42" t="s">
        <v>429</v>
      </c>
      <c r="D152" s="42" t="s">
        <v>641</v>
      </c>
      <c r="E152" s="42" t="s">
        <v>1082</v>
      </c>
      <c r="F152" s="42" t="s">
        <v>133</v>
      </c>
      <c r="G152" s="42" t="s">
        <v>28</v>
      </c>
      <c r="I152" s="42" t="s">
        <v>817</v>
      </c>
      <c r="J152" s="42" t="s">
        <v>435</v>
      </c>
    </row>
    <row r="153" spans="1:10" ht="126" x14ac:dyDescent="0.25">
      <c r="A153" s="42">
        <v>154</v>
      </c>
      <c r="B153" s="42" t="s">
        <v>460</v>
      </c>
      <c r="C153" s="42" t="s">
        <v>429</v>
      </c>
      <c r="D153" s="42" t="s">
        <v>642</v>
      </c>
      <c r="E153" s="42" t="s">
        <v>1082</v>
      </c>
      <c r="F153" s="42" t="s">
        <v>134</v>
      </c>
      <c r="G153" s="42" t="s">
        <v>28</v>
      </c>
      <c r="I153" s="42" t="s">
        <v>818</v>
      </c>
      <c r="J153" s="42" t="s">
        <v>1238</v>
      </c>
    </row>
    <row r="154" spans="1:10" x14ac:dyDescent="0.25">
      <c r="A154" s="42">
        <v>155</v>
      </c>
      <c r="B154" s="42" t="s">
        <v>460</v>
      </c>
      <c r="C154" s="42" t="s">
        <v>429</v>
      </c>
      <c r="D154" s="42" t="s">
        <v>643</v>
      </c>
      <c r="E154" s="42" t="s">
        <v>1082</v>
      </c>
      <c r="F154" s="42" t="s">
        <v>135</v>
      </c>
      <c r="G154" s="42" t="s">
        <v>28</v>
      </c>
      <c r="I154" s="42" t="s">
        <v>819</v>
      </c>
      <c r="J154" s="42" t="s">
        <v>435</v>
      </c>
    </row>
    <row r="155" spans="1:10" ht="126" x14ac:dyDescent="0.25">
      <c r="A155" s="42">
        <v>156</v>
      </c>
      <c r="B155" s="42" t="s">
        <v>460</v>
      </c>
      <c r="C155" s="42" t="s">
        <v>429</v>
      </c>
      <c r="D155" s="42" t="s">
        <v>644</v>
      </c>
      <c r="E155" s="42" t="s">
        <v>1082</v>
      </c>
      <c r="F155" s="42" t="s">
        <v>136</v>
      </c>
      <c r="G155" s="42" t="s">
        <v>28</v>
      </c>
      <c r="I155" s="42" t="s">
        <v>820</v>
      </c>
      <c r="J155" s="42" t="s">
        <v>1238</v>
      </c>
    </row>
    <row r="156" spans="1:10" ht="31.5" x14ac:dyDescent="0.25">
      <c r="A156" s="42">
        <v>157</v>
      </c>
      <c r="B156" s="42" t="s">
        <v>460</v>
      </c>
      <c r="C156" s="42" t="s">
        <v>429</v>
      </c>
      <c r="D156" s="42" t="s">
        <v>645</v>
      </c>
      <c r="E156" s="42" t="s">
        <v>1082</v>
      </c>
      <c r="F156" s="42" t="s">
        <v>137</v>
      </c>
      <c r="G156" s="42" t="s">
        <v>28</v>
      </c>
      <c r="I156" s="42" t="s">
        <v>821</v>
      </c>
      <c r="J156" s="42" t="s">
        <v>435</v>
      </c>
    </row>
    <row r="157" spans="1:10" ht="126" x14ac:dyDescent="0.25">
      <c r="A157" s="42">
        <v>158</v>
      </c>
      <c r="B157" s="42" t="s">
        <v>460</v>
      </c>
      <c r="C157" s="42" t="s">
        <v>429</v>
      </c>
      <c r="D157" s="42" t="s">
        <v>646</v>
      </c>
      <c r="E157" s="42" t="s">
        <v>1082</v>
      </c>
      <c r="F157" s="42" t="s">
        <v>138</v>
      </c>
      <c r="G157" s="42" t="s">
        <v>28</v>
      </c>
      <c r="I157" s="42" t="s">
        <v>822</v>
      </c>
      <c r="J157" s="42" t="s">
        <v>1238</v>
      </c>
    </row>
    <row r="158" spans="1:10" ht="31.5" x14ac:dyDescent="0.25">
      <c r="A158" s="42">
        <v>159</v>
      </c>
      <c r="B158" s="42" t="s">
        <v>460</v>
      </c>
      <c r="C158" s="42" t="s">
        <v>429</v>
      </c>
      <c r="D158" s="42" t="s">
        <v>647</v>
      </c>
      <c r="E158" s="42" t="s">
        <v>1082</v>
      </c>
      <c r="F158" s="42" t="s">
        <v>139</v>
      </c>
      <c r="G158" s="42" t="s">
        <v>28</v>
      </c>
      <c r="I158" s="42" t="s">
        <v>823</v>
      </c>
      <c r="J158" s="42" t="s">
        <v>435</v>
      </c>
    </row>
    <row r="159" spans="1:10" ht="126" x14ac:dyDescent="0.25">
      <c r="A159" s="42">
        <v>160</v>
      </c>
      <c r="B159" s="42" t="s">
        <v>460</v>
      </c>
      <c r="C159" s="42" t="s">
        <v>429</v>
      </c>
      <c r="D159" s="42" t="s">
        <v>648</v>
      </c>
      <c r="E159" s="42" t="s">
        <v>1082</v>
      </c>
      <c r="F159" s="42" t="s">
        <v>140</v>
      </c>
      <c r="G159" s="42" t="s">
        <v>28</v>
      </c>
      <c r="I159" s="42" t="s">
        <v>824</v>
      </c>
      <c r="J159" s="42" t="s">
        <v>1238</v>
      </c>
    </row>
    <row r="160" spans="1:10" x14ac:dyDescent="0.25">
      <c r="A160" s="42">
        <v>161</v>
      </c>
      <c r="B160" s="42" t="s">
        <v>460</v>
      </c>
      <c r="C160" s="42" t="s">
        <v>429</v>
      </c>
      <c r="D160" s="42" t="s">
        <v>649</v>
      </c>
      <c r="E160" s="42" t="s">
        <v>1082</v>
      </c>
      <c r="F160" s="42" t="s">
        <v>141</v>
      </c>
      <c r="G160" s="42" t="s">
        <v>28</v>
      </c>
      <c r="I160" s="42" t="s">
        <v>825</v>
      </c>
      <c r="J160" s="42" t="s">
        <v>435</v>
      </c>
    </row>
    <row r="161" spans="1:10" x14ac:dyDescent="0.25">
      <c r="A161" s="42">
        <v>162</v>
      </c>
      <c r="B161" s="42" t="s">
        <v>460</v>
      </c>
      <c r="C161" s="42" t="s">
        <v>429</v>
      </c>
      <c r="D161" s="42" t="s">
        <v>650</v>
      </c>
      <c r="E161" s="42" t="s">
        <v>1082</v>
      </c>
      <c r="F161" s="42" t="s">
        <v>142</v>
      </c>
      <c r="G161" s="42" t="s">
        <v>28</v>
      </c>
      <c r="I161" s="42" t="s">
        <v>826</v>
      </c>
      <c r="J161" s="42" t="s">
        <v>435</v>
      </c>
    </row>
    <row r="162" spans="1:10" ht="31.5" x14ac:dyDescent="0.25">
      <c r="A162" s="42">
        <v>163</v>
      </c>
      <c r="B162" s="42" t="s">
        <v>460</v>
      </c>
      <c r="C162" s="42" t="s">
        <v>429</v>
      </c>
      <c r="D162" s="42" t="s">
        <v>651</v>
      </c>
      <c r="E162" s="42" t="s">
        <v>1082</v>
      </c>
      <c r="F162" s="42" t="s">
        <v>143</v>
      </c>
      <c r="G162" s="42" t="s">
        <v>28</v>
      </c>
      <c r="I162" s="42" t="s">
        <v>827</v>
      </c>
      <c r="J162" s="42" t="s">
        <v>435</v>
      </c>
    </row>
    <row r="163" spans="1:10" ht="126" x14ac:dyDescent="0.25">
      <c r="A163" s="42">
        <v>164</v>
      </c>
      <c r="B163" s="42" t="s">
        <v>460</v>
      </c>
      <c r="C163" s="42" t="s">
        <v>429</v>
      </c>
      <c r="D163" s="42" t="s">
        <v>652</v>
      </c>
      <c r="E163" s="42" t="s">
        <v>1082</v>
      </c>
      <c r="F163" s="42" t="s">
        <v>144</v>
      </c>
      <c r="G163" s="42" t="s">
        <v>28</v>
      </c>
      <c r="I163" s="42" t="s">
        <v>828</v>
      </c>
      <c r="J163" s="42" t="s">
        <v>1238</v>
      </c>
    </row>
    <row r="164" spans="1:10" ht="31.5" x14ac:dyDescent="0.25">
      <c r="A164" s="42">
        <v>165</v>
      </c>
      <c r="B164" s="42" t="s">
        <v>460</v>
      </c>
      <c r="C164" s="42" t="s">
        <v>429</v>
      </c>
      <c r="D164" s="42" t="s">
        <v>653</v>
      </c>
      <c r="E164" s="42" t="s">
        <v>1082</v>
      </c>
      <c r="F164" s="42" t="s">
        <v>145</v>
      </c>
      <c r="G164" s="42" t="s">
        <v>28</v>
      </c>
      <c r="I164" s="42" t="s">
        <v>829</v>
      </c>
      <c r="J164" s="42" t="s">
        <v>435</v>
      </c>
    </row>
    <row r="165" spans="1:10" ht="126" x14ac:dyDescent="0.25">
      <c r="A165" s="42">
        <v>166</v>
      </c>
      <c r="B165" s="42" t="s">
        <v>460</v>
      </c>
      <c r="C165" s="42" t="s">
        <v>429</v>
      </c>
      <c r="D165" s="42" t="s">
        <v>654</v>
      </c>
      <c r="E165" s="42" t="s">
        <v>1082</v>
      </c>
      <c r="F165" s="42" t="s">
        <v>146</v>
      </c>
      <c r="G165" s="42" t="s">
        <v>28</v>
      </c>
      <c r="I165" s="42" t="s">
        <v>830</v>
      </c>
      <c r="J165" s="42" t="s">
        <v>1238</v>
      </c>
    </row>
    <row r="166" spans="1:10" ht="126" x14ac:dyDescent="0.25">
      <c r="A166" s="42">
        <v>167</v>
      </c>
      <c r="B166" s="42" t="s">
        <v>460</v>
      </c>
      <c r="C166" s="42" t="s">
        <v>429</v>
      </c>
      <c r="D166" s="42" t="s">
        <v>655</v>
      </c>
      <c r="E166" s="42" t="s">
        <v>1082</v>
      </c>
      <c r="F166" s="42" t="s">
        <v>84</v>
      </c>
      <c r="G166" s="42" t="s">
        <v>28</v>
      </c>
      <c r="I166" s="42" t="s">
        <v>831</v>
      </c>
      <c r="J166" s="42" t="s">
        <v>1238</v>
      </c>
    </row>
    <row r="167" spans="1:10" ht="31.5" x14ac:dyDescent="0.25">
      <c r="A167" s="42">
        <v>168</v>
      </c>
      <c r="B167" s="42" t="s">
        <v>460</v>
      </c>
      <c r="C167" s="42" t="s">
        <v>429</v>
      </c>
      <c r="D167" s="42" t="s">
        <v>656</v>
      </c>
      <c r="E167" s="42" t="s">
        <v>1082</v>
      </c>
      <c r="F167" s="42" t="s">
        <v>147</v>
      </c>
      <c r="G167" s="42" t="s">
        <v>28</v>
      </c>
      <c r="H167" s="42" t="s">
        <v>238</v>
      </c>
      <c r="I167" s="42" t="s">
        <v>972</v>
      </c>
      <c r="J167" s="42" t="s">
        <v>398</v>
      </c>
    </row>
    <row r="168" spans="1:10" x14ac:dyDescent="0.25">
      <c r="A168" s="42">
        <v>169</v>
      </c>
      <c r="B168" s="42" t="s">
        <v>460</v>
      </c>
      <c r="C168" s="42" t="s">
        <v>429</v>
      </c>
      <c r="D168" s="42" t="s">
        <v>657</v>
      </c>
      <c r="E168" s="42" t="s">
        <v>1082</v>
      </c>
      <c r="F168" s="42" t="s">
        <v>148</v>
      </c>
      <c r="G168" s="42" t="s">
        <v>28</v>
      </c>
      <c r="I168" s="42" t="s">
        <v>792</v>
      </c>
      <c r="J168" s="42" t="s">
        <v>393</v>
      </c>
    </row>
    <row r="169" spans="1:10" ht="126" x14ac:dyDescent="0.25">
      <c r="A169" s="42">
        <v>170</v>
      </c>
      <c r="B169" s="42" t="s">
        <v>460</v>
      </c>
      <c r="C169" s="42" t="s">
        <v>429</v>
      </c>
      <c r="D169" s="42" t="s">
        <v>658</v>
      </c>
      <c r="E169" s="42" t="s">
        <v>1082</v>
      </c>
      <c r="F169" s="42" t="s">
        <v>149</v>
      </c>
      <c r="G169" s="42" t="s">
        <v>28</v>
      </c>
      <c r="I169" s="42" t="s">
        <v>832</v>
      </c>
      <c r="J169" s="42" t="s">
        <v>1238</v>
      </c>
    </row>
    <row r="170" spans="1:10" ht="110.25" x14ac:dyDescent="0.25">
      <c r="A170" s="42">
        <v>171</v>
      </c>
      <c r="B170" s="42" t="s">
        <v>460</v>
      </c>
      <c r="C170" s="42" t="s">
        <v>429</v>
      </c>
      <c r="D170" s="42" t="s">
        <v>659</v>
      </c>
      <c r="E170" s="42" t="s">
        <v>1082</v>
      </c>
      <c r="F170" s="42" t="s">
        <v>247</v>
      </c>
      <c r="G170" s="42" t="s">
        <v>28</v>
      </c>
      <c r="I170" s="42" t="s">
        <v>833</v>
      </c>
      <c r="J170" s="42" t="s">
        <v>1240</v>
      </c>
    </row>
    <row r="171" spans="1:10" ht="126" x14ac:dyDescent="0.25">
      <c r="A171" s="42">
        <v>172</v>
      </c>
      <c r="B171" s="42" t="s">
        <v>460</v>
      </c>
      <c r="C171" s="42" t="s">
        <v>429</v>
      </c>
      <c r="D171" s="42" t="s">
        <v>660</v>
      </c>
      <c r="E171" s="42" t="s">
        <v>1082</v>
      </c>
      <c r="F171" s="42" t="s">
        <v>150</v>
      </c>
      <c r="G171" s="42" t="s">
        <v>28</v>
      </c>
      <c r="I171" s="42" t="s">
        <v>834</v>
      </c>
      <c r="J171" s="42" t="s">
        <v>1238</v>
      </c>
    </row>
    <row r="172" spans="1:10" x14ac:dyDescent="0.25">
      <c r="A172" s="42">
        <v>173</v>
      </c>
      <c r="B172" s="42" t="s">
        <v>460</v>
      </c>
      <c r="C172" s="42" t="s">
        <v>429</v>
      </c>
      <c r="D172" s="42" t="s">
        <v>661</v>
      </c>
      <c r="E172" s="42" t="s">
        <v>1082</v>
      </c>
      <c r="F172" s="42" t="s">
        <v>128</v>
      </c>
      <c r="G172" s="42" t="s">
        <v>28</v>
      </c>
      <c r="I172" s="42" t="s">
        <v>948</v>
      </c>
      <c r="J172" s="42" t="s">
        <v>436</v>
      </c>
    </row>
    <row r="173" spans="1:10" x14ac:dyDescent="0.25">
      <c r="A173" s="42">
        <v>174</v>
      </c>
      <c r="B173" s="42" t="s">
        <v>460</v>
      </c>
      <c r="C173" s="42" t="s">
        <v>429</v>
      </c>
      <c r="D173" s="42" t="s">
        <v>662</v>
      </c>
      <c r="E173" s="42" t="s">
        <v>1082</v>
      </c>
      <c r="F173" s="42" t="s">
        <v>906</v>
      </c>
      <c r="G173" s="42" t="s">
        <v>28</v>
      </c>
      <c r="I173" s="42" t="s">
        <v>399</v>
      </c>
      <c r="J173" s="42" t="s">
        <v>396</v>
      </c>
    </row>
    <row r="174" spans="1:10" x14ac:dyDescent="0.25">
      <c r="A174" s="42">
        <v>175</v>
      </c>
      <c r="B174" s="42" t="s">
        <v>460</v>
      </c>
      <c r="C174" s="42" t="s">
        <v>429</v>
      </c>
      <c r="D174" s="42" t="s">
        <v>663</v>
      </c>
      <c r="E174" s="42" t="s">
        <v>1082</v>
      </c>
      <c r="F174" s="42" t="s">
        <v>907</v>
      </c>
      <c r="G174" s="42" t="s">
        <v>28</v>
      </c>
      <c r="I174" s="42" t="s">
        <v>400</v>
      </c>
      <c r="J174" s="42" t="s">
        <v>396</v>
      </c>
    </row>
    <row r="175" spans="1:10" x14ac:dyDescent="0.25">
      <c r="A175" s="42">
        <v>176</v>
      </c>
      <c r="B175" s="42" t="s">
        <v>460</v>
      </c>
      <c r="C175" s="42" t="s">
        <v>429</v>
      </c>
      <c r="D175" s="42" t="s">
        <v>664</v>
      </c>
      <c r="E175" s="42" t="s">
        <v>1082</v>
      </c>
      <c r="F175" s="42" t="s">
        <v>908</v>
      </c>
      <c r="G175" s="42" t="s">
        <v>28</v>
      </c>
      <c r="I175" s="42" t="s">
        <v>401</v>
      </c>
      <c r="J175" s="42" t="s">
        <v>396</v>
      </c>
    </row>
    <row r="176" spans="1:10" x14ac:dyDescent="0.25">
      <c r="A176" s="42">
        <v>177</v>
      </c>
      <c r="B176" s="42" t="s">
        <v>460</v>
      </c>
      <c r="C176" s="42" t="s">
        <v>429</v>
      </c>
      <c r="D176" s="42" t="s">
        <v>665</v>
      </c>
      <c r="E176" s="42" t="s">
        <v>1082</v>
      </c>
      <c r="F176" s="42" t="s">
        <v>909</v>
      </c>
      <c r="G176" s="42" t="s">
        <v>28</v>
      </c>
      <c r="I176" s="42" t="s">
        <v>402</v>
      </c>
      <c r="J176" s="42" t="s">
        <v>396</v>
      </c>
    </row>
    <row r="177" spans="1:10" x14ac:dyDescent="0.25">
      <c r="A177" s="42">
        <v>178</v>
      </c>
      <c r="B177" s="42" t="s">
        <v>460</v>
      </c>
      <c r="C177" s="42" t="s">
        <v>489</v>
      </c>
      <c r="D177" s="42" t="s">
        <v>666</v>
      </c>
      <c r="E177" s="42" t="s">
        <v>1082</v>
      </c>
      <c r="F177" s="42" t="s">
        <v>3</v>
      </c>
      <c r="G177" s="42" t="s">
        <v>9</v>
      </c>
      <c r="H177" s="42" t="s">
        <v>284</v>
      </c>
      <c r="I177" s="42" t="s">
        <v>940</v>
      </c>
      <c r="J177" s="42" t="s">
        <v>297</v>
      </c>
    </row>
    <row r="178" spans="1:10" x14ac:dyDescent="0.25">
      <c r="A178" s="42">
        <v>179</v>
      </c>
      <c r="B178" s="42" t="s">
        <v>460</v>
      </c>
      <c r="C178" s="42" t="s">
        <v>489</v>
      </c>
      <c r="D178" s="42" t="s">
        <v>667</v>
      </c>
      <c r="E178" s="42" t="s">
        <v>1082</v>
      </c>
      <c r="F178" s="42" t="s">
        <v>33</v>
      </c>
      <c r="G178" s="42" t="s">
        <v>9</v>
      </c>
      <c r="H178" s="42" t="s">
        <v>284</v>
      </c>
      <c r="I178" s="42" t="s">
        <v>939</v>
      </c>
      <c r="J178" s="42" t="s">
        <v>390</v>
      </c>
    </row>
    <row r="179" spans="1:10" ht="47.25" x14ac:dyDescent="0.25">
      <c r="A179" s="42">
        <v>180</v>
      </c>
      <c r="B179" s="42" t="s">
        <v>460</v>
      </c>
      <c r="C179" s="42" t="s">
        <v>489</v>
      </c>
      <c r="D179" s="42" t="s">
        <v>668</v>
      </c>
      <c r="E179" s="42" t="s">
        <v>1082</v>
      </c>
      <c r="F179" s="42" t="s">
        <v>425</v>
      </c>
      <c r="G179" s="42" t="s">
        <v>9</v>
      </c>
      <c r="H179" s="42" t="s">
        <v>423</v>
      </c>
      <c r="I179" s="42" t="s">
        <v>929</v>
      </c>
      <c r="J179" s="42" t="s">
        <v>346</v>
      </c>
    </row>
    <row r="180" spans="1:10" x14ac:dyDescent="0.25">
      <c r="A180" s="42">
        <v>181</v>
      </c>
      <c r="B180" s="42" t="s">
        <v>460</v>
      </c>
      <c r="C180" s="42" t="s">
        <v>489</v>
      </c>
      <c r="D180" s="42" t="s">
        <v>669</v>
      </c>
      <c r="E180" s="42" t="s">
        <v>1082</v>
      </c>
      <c r="F180" s="42" t="s">
        <v>419</v>
      </c>
      <c r="G180" s="42" t="s">
        <v>9</v>
      </c>
      <c r="H180" s="42" t="s">
        <v>348</v>
      </c>
      <c r="I180" s="42" t="s">
        <v>973</v>
      </c>
      <c r="J180" s="42" t="s">
        <v>346</v>
      </c>
    </row>
    <row r="181" spans="1:10" x14ac:dyDescent="0.25">
      <c r="A181" s="42">
        <v>182</v>
      </c>
      <c r="B181" s="42" t="s">
        <v>460</v>
      </c>
      <c r="C181" s="42" t="s">
        <v>489</v>
      </c>
      <c r="D181" s="42" t="s">
        <v>670</v>
      </c>
      <c r="E181" s="42" t="s">
        <v>1082</v>
      </c>
      <c r="F181" s="42" t="s">
        <v>420</v>
      </c>
      <c r="G181" s="42" t="s">
        <v>9</v>
      </c>
      <c r="H181" s="42" t="s">
        <v>348</v>
      </c>
      <c r="I181" s="42" t="s">
        <v>974</v>
      </c>
      <c r="J181" s="42" t="s">
        <v>346</v>
      </c>
    </row>
    <row r="182" spans="1:10" x14ac:dyDescent="0.25">
      <c r="A182" s="42">
        <v>183</v>
      </c>
      <c r="B182" s="42" t="s">
        <v>460</v>
      </c>
      <c r="C182" s="42" t="s">
        <v>489</v>
      </c>
      <c r="D182" s="42" t="s">
        <v>671</v>
      </c>
      <c r="E182" s="42" t="s">
        <v>1082</v>
      </c>
      <c r="F182" s="42" t="s">
        <v>246</v>
      </c>
      <c r="G182" s="42" t="s">
        <v>9</v>
      </c>
      <c r="H182" s="42" t="s">
        <v>403</v>
      </c>
      <c r="I182" s="42" t="s">
        <v>777</v>
      </c>
      <c r="J182" s="42" t="s">
        <v>342</v>
      </c>
    </row>
    <row r="183" spans="1:10" x14ac:dyDescent="0.25">
      <c r="A183" s="42">
        <v>184</v>
      </c>
      <c r="B183" s="42" t="s">
        <v>460</v>
      </c>
      <c r="C183" s="42" t="s">
        <v>489</v>
      </c>
      <c r="D183" s="42" t="s">
        <v>672</v>
      </c>
      <c r="E183" s="42" t="s">
        <v>1082</v>
      </c>
      <c r="F183" s="42" t="s">
        <v>273</v>
      </c>
      <c r="G183" s="42" t="s">
        <v>9</v>
      </c>
      <c r="H183" s="42" t="s">
        <v>283</v>
      </c>
      <c r="I183" s="42" t="s">
        <v>778</v>
      </c>
      <c r="J183" s="42" t="s">
        <v>405</v>
      </c>
    </row>
    <row r="184" spans="1:10" ht="47.25" x14ac:dyDescent="0.25">
      <c r="A184" s="42">
        <v>185</v>
      </c>
      <c r="B184" s="42" t="s">
        <v>460</v>
      </c>
      <c r="C184" s="42" t="s">
        <v>489</v>
      </c>
      <c r="D184" s="42" t="s">
        <v>673</v>
      </c>
      <c r="E184" s="42" t="s">
        <v>1082</v>
      </c>
      <c r="F184" s="42" t="s">
        <v>151</v>
      </c>
      <c r="G184" s="42" t="s">
        <v>28</v>
      </c>
      <c r="H184" s="42" t="s">
        <v>263</v>
      </c>
      <c r="I184" s="42" t="s">
        <v>1207</v>
      </c>
      <c r="J184" s="42" t="s">
        <v>405</v>
      </c>
    </row>
    <row r="185" spans="1:10" ht="31.5" x14ac:dyDescent="0.25">
      <c r="A185" s="42">
        <v>186</v>
      </c>
      <c r="B185" s="42" t="s">
        <v>460</v>
      </c>
      <c r="C185" s="42" t="s">
        <v>489</v>
      </c>
      <c r="D185" s="42" t="s">
        <v>674</v>
      </c>
      <c r="E185" s="42" t="s">
        <v>1082</v>
      </c>
      <c r="F185" s="42" t="s">
        <v>152</v>
      </c>
      <c r="G185" s="42" t="s">
        <v>9</v>
      </c>
      <c r="H185" s="42" t="s">
        <v>280</v>
      </c>
      <c r="I185" s="42" t="s">
        <v>1210</v>
      </c>
      <c r="J185" s="42" t="s">
        <v>395</v>
      </c>
    </row>
    <row r="186" spans="1:10" ht="31.5" x14ac:dyDescent="0.25">
      <c r="A186" s="42">
        <v>187</v>
      </c>
      <c r="B186" s="42" t="s">
        <v>460</v>
      </c>
      <c r="C186" s="42" t="s">
        <v>489</v>
      </c>
      <c r="D186" s="42" t="s">
        <v>675</v>
      </c>
      <c r="E186" s="42" t="s">
        <v>1082</v>
      </c>
      <c r="F186" s="42" t="s">
        <v>153</v>
      </c>
      <c r="G186" s="42" t="s">
        <v>9</v>
      </c>
      <c r="H186" s="42" t="s">
        <v>280</v>
      </c>
      <c r="I186" s="42" t="s">
        <v>1208</v>
      </c>
      <c r="J186" s="42" t="s">
        <v>395</v>
      </c>
    </row>
    <row r="187" spans="1:10" ht="31.5" x14ac:dyDescent="0.25">
      <c r="A187" s="42">
        <v>188</v>
      </c>
      <c r="B187" s="42" t="s">
        <v>460</v>
      </c>
      <c r="C187" s="42" t="s">
        <v>489</v>
      </c>
      <c r="D187" s="42" t="s">
        <v>676</v>
      </c>
      <c r="E187" s="42" t="s">
        <v>1082</v>
      </c>
      <c r="F187" s="42" t="s">
        <v>265</v>
      </c>
      <c r="G187" s="42" t="s">
        <v>9</v>
      </c>
      <c r="H187" s="42" t="s">
        <v>280</v>
      </c>
      <c r="I187" s="42" t="s">
        <v>1209</v>
      </c>
      <c r="J187" s="42" t="s">
        <v>395</v>
      </c>
    </row>
    <row r="188" spans="1:10" ht="31.5" x14ac:dyDescent="0.25">
      <c r="A188" s="42">
        <v>189</v>
      </c>
      <c r="B188" s="42" t="s">
        <v>460</v>
      </c>
      <c r="C188" s="42" t="s">
        <v>489</v>
      </c>
      <c r="D188" s="42" t="s">
        <v>677</v>
      </c>
      <c r="E188" s="42" t="s">
        <v>1082</v>
      </c>
      <c r="F188" s="42" t="s">
        <v>269</v>
      </c>
      <c r="G188" s="42" t="s">
        <v>9</v>
      </c>
      <c r="H188" s="42" t="s">
        <v>280</v>
      </c>
      <c r="I188" s="42" t="s">
        <v>975</v>
      </c>
      <c r="J188" s="42" t="s">
        <v>395</v>
      </c>
    </row>
    <row r="189" spans="1:10" ht="31.5" x14ac:dyDescent="0.25">
      <c r="A189" s="42">
        <v>190</v>
      </c>
      <c r="B189" s="42" t="s">
        <v>460</v>
      </c>
      <c r="C189" s="42" t="s">
        <v>489</v>
      </c>
      <c r="D189" s="42" t="s">
        <v>678</v>
      </c>
      <c r="E189" s="42" t="s">
        <v>1082</v>
      </c>
      <c r="F189" s="42" t="s">
        <v>264</v>
      </c>
      <c r="G189" s="42" t="s">
        <v>9</v>
      </c>
      <c r="H189" s="42" t="s">
        <v>280</v>
      </c>
      <c r="I189" s="42" t="s">
        <v>976</v>
      </c>
      <c r="J189" s="42" t="s">
        <v>395</v>
      </c>
    </row>
    <row r="190" spans="1:10" ht="31.5" x14ac:dyDescent="0.25">
      <c r="A190" s="42">
        <v>191</v>
      </c>
      <c r="B190" s="42" t="s">
        <v>460</v>
      </c>
      <c r="C190" s="42" t="s">
        <v>489</v>
      </c>
      <c r="D190" s="42" t="s">
        <v>679</v>
      </c>
      <c r="E190" s="42" t="s">
        <v>1082</v>
      </c>
      <c r="F190" s="42" t="s">
        <v>267</v>
      </c>
      <c r="G190" s="42" t="s">
        <v>9</v>
      </c>
      <c r="H190" s="42" t="s">
        <v>280</v>
      </c>
      <c r="I190" s="42" t="s">
        <v>977</v>
      </c>
      <c r="J190" s="42" t="s">
        <v>395</v>
      </c>
    </row>
    <row r="191" spans="1:10" ht="31.5" x14ac:dyDescent="0.25">
      <c r="A191" s="42">
        <v>192</v>
      </c>
      <c r="B191" s="42" t="s">
        <v>460</v>
      </c>
      <c r="C191" s="42" t="s">
        <v>489</v>
      </c>
      <c r="D191" s="42" t="s">
        <v>680</v>
      </c>
      <c r="E191" s="42" t="s">
        <v>1082</v>
      </c>
      <c r="F191" s="42" t="s">
        <v>266</v>
      </c>
      <c r="G191" s="42" t="s">
        <v>9</v>
      </c>
      <c r="H191" s="42" t="s">
        <v>280</v>
      </c>
      <c r="I191" s="42" t="s">
        <v>978</v>
      </c>
      <c r="J191" s="42" t="s">
        <v>395</v>
      </c>
    </row>
    <row r="192" spans="1:10" ht="31.5" x14ac:dyDescent="0.25">
      <c r="A192" s="42">
        <v>193</v>
      </c>
      <c r="B192" s="42" t="s">
        <v>460</v>
      </c>
      <c r="C192" s="42" t="s">
        <v>489</v>
      </c>
      <c r="D192" s="42" t="s">
        <v>681</v>
      </c>
      <c r="E192" s="42" t="s">
        <v>1082</v>
      </c>
      <c r="F192" s="42" t="s">
        <v>268</v>
      </c>
      <c r="G192" s="42" t="s">
        <v>9</v>
      </c>
      <c r="H192" s="42" t="s">
        <v>280</v>
      </c>
      <c r="I192" s="42" t="s">
        <v>979</v>
      </c>
      <c r="J192" s="42" t="s">
        <v>395</v>
      </c>
    </row>
    <row r="193" spans="1:10" ht="47.25" x14ac:dyDescent="0.25">
      <c r="A193" s="42">
        <v>194</v>
      </c>
      <c r="B193" s="42" t="s">
        <v>460</v>
      </c>
      <c r="C193" s="42" t="s">
        <v>489</v>
      </c>
      <c r="D193" s="42" t="s">
        <v>682</v>
      </c>
      <c r="E193" s="42" t="s">
        <v>1082</v>
      </c>
      <c r="F193" s="42" t="s">
        <v>282</v>
      </c>
      <c r="G193" s="42" t="s">
        <v>28</v>
      </c>
      <c r="H193" s="42" t="s">
        <v>404</v>
      </c>
      <c r="I193" s="42" t="s">
        <v>980</v>
      </c>
      <c r="J193" s="42" t="s">
        <v>342</v>
      </c>
    </row>
    <row r="194" spans="1:10" ht="31.5" x14ac:dyDescent="0.25">
      <c r="A194" s="42">
        <v>195</v>
      </c>
      <c r="B194" s="42" t="s">
        <v>460</v>
      </c>
      <c r="C194" s="42" t="s">
        <v>489</v>
      </c>
      <c r="D194" s="42" t="s">
        <v>683</v>
      </c>
      <c r="E194" s="42" t="s">
        <v>1082</v>
      </c>
      <c r="F194" s="42" t="s">
        <v>154</v>
      </c>
      <c r="G194" s="42" t="s">
        <v>28</v>
      </c>
      <c r="H194" s="42" t="s">
        <v>281</v>
      </c>
      <c r="I194" s="42" t="s">
        <v>981</v>
      </c>
      <c r="J194" s="42" t="s">
        <v>405</v>
      </c>
    </row>
    <row r="195" spans="1:10" x14ac:dyDescent="0.25">
      <c r="A195" s="42">
        <v>196</v>
      </c>
      <c r="B195" s="42" t="s">
        <v>460</v>
      </c>
      <c r="C195" s="42" t="s">
        <v>489</v>
      </c>
      <c r="D195" s="42" t="s">
        <v>684</v>
      </c>
      <c r="E195" s="42" t="s">
        <v>1082</v>
      </c>
      <c r="F195" s="42" t="s">
        <v>128</v>
      </c>
      <c r="G195" s="42" t="s">
        <v>28</v>
      </c>
      <c r="I195" s="42" t="s">
        <v>948</v>
      </c>
      <c r="J195" s="42" t="s">
        <v>436</v>
      </c>
    </row>
    <row r="196" spans="1:10" x14ac:dyDescent="0.25">
      <c r="A196" s="42">
        <v>197</v>
      </c>
      <c r="B196" s="42" t="s">
        <v>460</v>
      </c>
      <c r="C196" s="42" t="s">
        <v>489</v>
      </c>
      <c r="D196" s="42" t="s">
        <v>685</v>
      </c>
      <c r="E196" s="42" t="s">
        <v>1082</v>
      </c>
      <c r="F196" s="42" t="s">
        <v>906</v>
      </c>
      <c r="G196" s="42" t="s">
        <v>28</v>
      </c>
      <c r="I196" s="42" t="s">
        <v>399</v>
      </c>
      <c r="J196" s="42" t="s">
        <v>396</v>
      </c>
    </row>
    <row r="197" spans="1:10" x14ac:dyDescent="0.25">
      <c r="A197" s="42">
        <v>198</v>
      </c>
      <c r="B197" s="42" t="s">
        <v>460</v>
      </c>
      <c r="C197" s="42" t="s">
        <v>489</v>
      </c>
      <c r="D197" s="42" t="s">
        <v>686</v>
      </c>
      <c r="E197" s="42" t="s">
        <v>1082</v>
      </c>
      <c r="F197" s="42" t="s">
        <v>907</v>
      </c>
      <c r="G197" s="42" t="s">
        <v>28</v>
      </c>
      <c r="I197" s="42" t="s">
        <v>400</v>
      </c>
      <c r="J197" s="42" t="s">
        <v>396</v>
      </c>
    </row>
    <row r="198" spans="1:10" x14ac:dyDescent="0.25">
      <c r="A198" s="42">
        <v>199</v>
      </c>
      <c r="B198" s="42" t="s">
        <v>460</v>
      </c>
      <c r="C198" s="42" t="s">
        <v>489</v>
      </c>
      <c r="D198" s="42" t="s">
        <v>687</v>
      </c>
      <c r="E198" s="42" t="s">
        <v>1082</v>
      </c>
      <c r="F198" s="42" t="s">
        <v>908</v>
      </c>
      <c r="G198" s="42" t="s">
        <v>28</v>
      </c>
      <c r="I198" s="42" t="s">
        <v>401</v>
      </c>
      <c r="J198" s="42" t="s">
        <v>396</v>
      </c>
    </row>
    <row r="199" spans="1:10" x14ac:dyDescent="0.25">
      <c r="A199" s="42">
        <v>200</v>
      </c>
      <c r="B199" s="42" t="s">
        <v>460</v>
      </c>
      <c r="C199" s="42" t="s">
        <v>489</v>
      </c>
      <c r="D199" s="42" t="s">
        <v>688</v>
      </c>
      <c r="E199" s="42" t="s">
        <v>1082</v>
      </c>
      <c r="F199" s="42" t="s">
        <v>909</v>
      </c>
      <c r="G199" s="42" t="s">
        <v>28</v>
      </c>
      <c r="I199" s="42" t="s">
        <v>402</v>
      </c>
      <c r="J199" s="42" t="s">
        <v>396</v>
      </c>
    </row>
    <row r="200" spans="1:10" x14ac:dyDescent="0.25">
      <c r="A200" s="42">
        <v>201</v>
      </c>
      <c r="B200" s="42" t="s">
        <v>460</v>
      </c>
      <c r="C200" s="42" t="s">
        <v>490</v>
      </c>
      <c r="D200" s="42" t="s">
        <v>689</v>
      </c>
      <c r="E200" s="42" t="s">
        <v>1082</v>
      </c>
      <c r="F200" s="42" t="s">
        <v>156</v>
      </c>
      <c r="G200" s="42" t="s">
        <v>9</v>
      </c>
      <c r="I200" s="42" t="s">
        <v>837</v>
      </c>
      <c r="J200" s="42" t="s">
        <v>346</v>
      </c>
    </row>
    <row r="201" spans="1:10" x14ac:dyDescent="0.25">
      <c r="A201" s="42">
        <v>202</v>
      </c>
      <c r="B201" s="42" t="s">
        <v>460</v>
      </c>
      <c r="C201" s="42" t="s">
        <v>490</v>
      </c>
      <c r="D201" s="42" t="s">
        <v>690</v>
      </c>
      <c r="E201" s="42" t="s">
        <v>1082</v>
      </c>
      <c r="F201" s="42" t="s">
        <v>3</v>
      </c>
      <c r="G201" s="42" t="s">
        <v>9</v>
      </c>
      <c r="I201" s="42" t="s">
        <v>940</v>
      </c>
      <c r="J201" s="42" t="s">
        <v>297</v>
      </c>
    </row>
    <row r="202" spans="1:10" x14ac:dyDescent="0.25">
      <c r="A202" s="42">
        <v>203</v>
      </c>
      <c r="B202" s="42" t="s">
        <v>460</v>
      </c>
      <c r="C202" s="42" t="s">
        <v>490</v>
      </c>
      <c r="D202" s="42" t="s">
        <v>691</v>
      </c>
      <c r="E202" s="42" t="s">
        <v>1082</v>
      </c>
      <c r="F202" s="42" t="s">
        <v>33</v>
      </c>
      <c r="G202" s="42" t="s">
        <v>9</v>
      </c>
      <c r="I202" s="42" t="s">
        <v>939</v>
      </c>
      <c r="J202" s="42" t="s">
        <v>390</v>
      </c>
    </row>
    <row r="203" spans="1:10" x14ac:dyDescent="0.25">
      <c r="A203" s="42">
        <v>204</v>
      </c>
      <c r="B203" s="42" t="s">
        <v>460</v>
      </c>
      <c r="C203" s="42" t="s">
        <v>490</v>
      </c>
      <c r="D203" s="42" t="s">
        <v>692</v>
      </c>
      <c r="E203" s="42" t="s">
        <v>1082</v>
      </c>
      <c r="F203" s="42" t="s">
        <v>2</v>
      </c>
      <c r="G203" s="42" t="s">
        <v>28</v>
      </c>
      <c r="H203" s="42" t="s">
        <v>403</v>
      </c>
      <c r="I203" s="42" t="s">
        <v>777</v>
      </c>
      <c r="J203" s="42" t="s">
        <v>342</v>
      </c>
    </row>
    <row r="204" spans="1:10" x14ac:dyDescent="0.25">
      <c r="A204" s="42">
        <v>205</v>
      </c>
      <c r="B204" s="42" t="s">
        <v>460</v>
      </c>
      <c r="C204" s="42" t="s">
        <v>490</v>
      </c>
      <c r="D204" s="42" t="s">
        <v>693</v>
      </c>
      <c r="E204" s="42" t="s">
        <v>1082</v>
      </c>
      <c r="F204" s="42" t="s">
        <v>273</v>
      </c>
      <c r="G204" s="42" t="s">
        <v>28</v>
      </c>
      <c r="I204" s="42" t="s">
        <v>778</v>
      </c>
      <c r="J204" s="42" t="s">
        <v>405</v>
      </c>
    </row>
    <row r="205" spans="1:10" ht="31.5" x14ac:dyDescent="0.25">
      <c r="A205" s="42">
        <v>206</v>
      </c>
      <c r="B205" s="42" t="s">
        <v>460</v>
      </c>
      <c r="C205" s="42" t="s">
        <v>490</v>
      </c>
      <c r="D205" s="42" t="s">
        <v>694</v>
      </c>
      <c r="E205" s="42" t="s">
        <v>1082</v>
      </c>
      <c r="F205" s="42" t="s">
        <v>10</v>
      </c>
      <c r="G205" s="42" t="s">
        <v>9</v>
      </c>
      <c r="I205" s="42" t="s">
        <v>775</v>
      </c>
      <c r="J205" s="42" t="s">
        <v>338</v>
      </c>
    </row>
    <row r="206" spans="1:10" ht="31.5" x14ac:dyDescent="0.25">
      <c r="A206" s="42">
        <v>207</v>
      </c>
      <c r="B206" s="42" t="s">
        <v>460</v>
      </c>
      <c r="C206" s="42" t="s">
        <v>490</v>
      </c>
      <c r="D206" s="42" t="s">
        <v>695</v>
      </c>
      <c r="E206" s="42" t="s">
        <v>1082</v>
      </c>
      <c r="F206" s="42" t="s">
        <v>245</v>
      </c>
      <c r="G206" s="42" t="s">
        <v>28</v>
      </c>
      <c r="I206" s="42" t="s">
        <v>776</v>
      </c>
      <c r="J206" s="42" t="s">
        <v>434</v>
      </c>
    </row>
    <row r="207" spans="1:10" x14ac:dyDescent="0.25">
      <c r="A207" s="42">
        <v>208</v>
      </c>
      <c r="B207" s="42" t="s">
        <v>460</v>
      </c>
      <c r="C207" s="42" t="s">
        <v>490</v>
      </c>
      <c r="D207" s="42" t="s">
        <v>696</v>
      </c>
      <c r="E207" s="42" t="s">
        <v>1082</v>
      </c>
      <c r="F207" s="42" t="s">
        <v>157</v>
      </c>
      <c r="G207" s="42" t="s">
        <v>9</v>
      </c>
      <c r="I207" s="42" t="s">
        <v>838</v>
      </c>
      <c r="J207" s="42" t="s">
        <v>430</v>
      </c>
    </row>
    <row r="208" spans="1:10" x14ac:dyDescent="0.25">
      <c r="A208" s="42">
        <v>209</v>
      </c>
      <c r="B208" s="42" t="s">
        <v>460</v>
      </c>
      <c r="C208" s="42" t="s">
        <v>490</v>
      </c>
      <c r="D208" s="42" t="s">
        <v>697</v>
      </c>
      <c r="E208" s="42" t="s">
        <v>1082</v>
      </c>
      <c r="F208" s="42" t="s">
        <v>158</v>
      </c>
      <c r="G208" s="42" t="s">
        <v>9</v>
      </c>
      <c r="I208" s="42" t="s">
        <v>774</v>
      </c>
      <c r="J208" s="42" t="s">
        <v>430</v>
      </c>
    </row>
    <row r="209" spans="1:10" x14ac:dyDescent="0.25">
      <c r="A209" s="42">
        <v>210</v>
      </c>
      <c r="B209" s="42" t="s">
        <v>460</v>
      </c>
      <c r="C209" s="42" t="s">
        <v>490</v>
      </c>
      <c r="D209" s="42" t="s">
        <v>698</v>
      </c>
      <c r="E209" s="42" t="s">
        <v>1082</v>
      </c>
      <c r="F209" s="42" t="s">
        <v>14</v>
      </c>
      <c r="G209" s="42" t="s">
        <v>28</v>
      </c>
      <c r="I209" s="42" t="s">
        <v>782</v>
      </c>
      <c r="J209" s="42" t="s">
        <v>433</v>
      </c>
    </row>
    <row r="210" spans="1:10" x14ac:dyDescent="0.25">
      <c r="A210" s="42">
        <v>211</v>
      </c>
      <c r="B210" s="42" t="s">
        <v>460</v>
      </c>
      <c r="C210" s="42" t="s">
        <v>490</v>
      </c>
      <c r="D210" s="42" t="s">
        <v>699</v>
      </c>
      <c r="E210" s="42" t="s">
        <v>1082</v>
      </c>
      <c r="F210" s="42" t="s">
        <v>159</v>
      </c>
      <c r="G210" s="42" t="s">
        <v>28</v>
      </c>
      <c r="I210" s="42" t="s">
        <v>839</v>
      </c>
      <c r="J210" s="42" t="s">
        <v>416</v>
      </c>
    </row>
    <row r="211" spans="1:10" ht="63" x14ac:dyDescent="0.25">
      <c r="A211" s="42">
        <v>212</v>
      </c>
      <c r="B211" s="42" t="s">
        <v>460</v>
      </c>
      <c r="C211" s="42" t="s">
        <v>490</v>
      </c>
      <c r="D211" s="42" t="s">
        <v>700</v>
      </c>
      <c r="E211" s="42" t="s">
        <v>1082</v>
      </c>
      <c r="F211" s="42" t="s">
        <v>58</v>
      </c>
      <c r="G211" s="42" t="s">
        <v>28</v>
      </c>
      <c r="H211" s="42" t="s">
        <v>353</v>
      </c>
      <c r="I211" s="42" t="s">
        <v>779</v>
      </c>
      <c r="J211" s="42" t="s">
        <v>407</v>
      </c>
    </row>
    <row r="212" spans="1:10" x14ac:dyDescent="0.25">
      <c r="A212" s="42">
        <v>213</v>
      </c>
      <c r="B212" s="42" t="s">
        <v>460</v>
      </c>
      <c r="C212" s="42" t="s">
        <v>490</v>
      </c>
      <c r="D212" s="42" t="s">
        <v>701</v>
      </c>
      <c r="E212" s="42" t="s">
        <v>1082</v>
      </c>
      <c r="F212" s="42" t="s">
        <v>299</v>
      </c>
      <c r="G212" s="42" t="s">
        <v>28</v>
      </c>
      <c r="H212" s="42" t="s">
        <v>424</v>
      </c>
      <c r="I212" s="42" t="s">
        <v>780</v>
      </c>
      <c r="J212" s="42" t="s">
        <v>432</v>
      </c>
    </row>
    <row r="213" spans="1:10" x14ac:dyDescent="0.25">
      <c r="A213" s="42">
        <v>214</v>
      </c>
      <c r="B213" s="42" t="s">
        <v>460</v>
      </c>
      <c r="C213" s="42" t="s">
        <v>490</v>
      </c>
      <c r="D213" s="42" t="s">
        <v>702</v>
      </c>
      <c r="E213" s="42" t="s">
        <v>1082</v>
      </c>
      <c r="F213" s="42" t="s">
        <v>298</v>
      </c>
      <c r="G213" s="42" t="s">
        <v>9</v>
      </c>
      <c r="H213" s="42" t="s">
        <v>352</v>
      </c>
      <c r="I213" s="42" t="s">
        <v>781</v>
      </c>
      <c r="J213" s="42" t="s">
        <v>339</v>
      </c>
    </row>
    <row r="214" spans="1:10" x14ac:dyDescent="0.25">
      <c r="A214" s="42">
        <v>215</v>
      </c>
      <c r="B214" s="42" t="s">
        <v>460</v>
      </c>
      <c r="C214" s="42" t="s">
        <v>490</v>
      </c>
      <c r="D214" s="42" t="s">
        <v>703</v>
      </c>
      <c r="E214" s="42" t="s">
        <v>1082</v>
      </c>
      <c r="F214" s="42" t="s">
        <v>1</v>
      </c>
      <c r="G214" s="42" t="s">
        <v>28</v>
      </c>
      <c r="H214" s="42" t="s">
        <v>284</v>
      </c>
      <c r="I214" s="42" t="s">
        <v>786</v>
      </c>
      <c r="J214" s="42" t="s">
        <v>297</v>
      </c>
    </row>
    <row r="215" spans="1:10" x14ac:dyDescent="0.25">
      <c r="A215" s="42">
        <v>216</v>
      </c>
      <c r="B215" s="42" t="s">
        <v>460</v>
      </c>
      <c r="C215" s="42" t="s">
        <v>490</v>
      </c>
      <c r="D215" s="42" t="s">
        <v>704</v>
      </c>
      <c r="E215" s="42" t="s">
        <v>1082</v>
      </c>
      <c r="F215" s="42" t="s">
        <v>6</v>
      </c>
      <c r="G215" s="42" t="s">
        <v>28</v>
      </c>
      <c r="I215" s="42" t="s">
        <v>95</v>
      </c>
      <c r="J215" s="42" t="s">
        <v>406</v>
      </c>
    </row>
    <row r="216" spans="1:10" x14ac:dyDescent="0.25">
      <c r="A216" s="42">
        <v>217</v>
      </c>
      <c r="B216" s="42" t="s">
        <v>460</v>
      </c>
      <c r="C216" s="42" t="s">
        <v>490</v>
      </c>
      <c r="D216" s="42" t="s">
        <v>705</v>
      </c>
      <c r="E216" s="42" t="s">
        <v>1082</v>
      </c>
      <c r="F216" s="42" t="s">
        <v>35</v>
      </c>
      <c r="G216" s="42" t="s">
        <v>28</v>
      </c>
      <c r="I216" s="42" t="s">
        <v>787</v>
      </c>
      <c r="J216" s="42" t="s">
        <v>430</v>
      </c>
    </row>
    <row r="217" spans="1:10" ht="110.25" x14ac:dyDescent="0.25">
      <c r="A217" s="42">
        <v>218</v>
      </c>
      <c r="B217" s="42" t="s">
        <v>460</v>
      </c>
      <c r="C217" s="42" t="s">
        <v>490</v>
      </c>
      <c r="D217" s="42" t="s">
        <v>706</v>
      </c>
      <c r="E217" s="42" t="s">
        <v>1082</v>
      </c>
      <c r="F217" s="42" t="s">
        <v>8</v>
      </c>
      <c r="G217" s="42" t="s">
        <v>28</v>
      </c>
      <c r="I217" s="42" t="s">
        <v>788</v>
      </c>
      <c r="J217" s="42" t="s">
        <v>1240</v>
      </c>
    </row>
    <row r="218" spans="1:10" x14ac:dyDescent="0.25">
      <c r="A218" s="42">
        <v>219</v>
      </c>
      <c r="B218" s="42" t="s">
        <v>460</v>
      </c>
      <c r="C218" s="42" t="s">
        <v>490</v>
      </c>
      <c r="D218" s="42" t="s">
        <v>707</v>
      </c>
      <c r="E218" s="42" t="s">
        <v>1082</v>
      </c>
      <c r="F218" s="42" t="s">
        <v>7</v>
      </c>
      <c r="G218" s="42" t="s">
        <v>28</v>
      </c>
      <c r="I218" s="42" t="s">
        <v>789</v>
      </c>
      <c r="J218" s="42" t="s">
        <v>340</v>
      </c>
    </row>
    <row r="219" spans="1:10" x14ac:dyDescent="0.25">
      <c r="A219" s="42">
        <v>220</v>
      </c>
      <c r="B219" s="42" t="s">
        <v>460</v>
      </c>
      <c r="C219" s="42" t="s">
        <v>490</v>
      </c>
      <c r="D219" s="42" t="s">
        <v>708</v>
      </c>
      <c r="E219" s="42" t="s">
        <v>1082</v>
      </c>
      <c r="F219" s="42" t="s">
        <v>438</v>
      </c>
      <c r="G219" s="42" t="s">
        <v>28</v>
      </c>
      <c r="I219" s="42" t="s">
        <v>797</v>
      </c>
      <c r="J219" s="42" t="s">
        <v>435</v>
      </c>
    </row>
    <row r="220" spans="1:10" ht="126" x14ac:dyDescent="0.25">
      <c r="A220" s="42">
        <v>221</v>
      </c>
      <c r="B220" s="42" t="s">
        <v>460</v>
      </c>
      <c r="C220" s="42" t="s">
        <v>490</v>
      </c>
      <c r="D220" s="42" t="s">
        <v>709</v>
      </c>
      <c r="E220" s="42" t="s">
        <v>1082</v>
      </c>
      <c r="F220" s="42" t="s">
        <v>160</v>
      </c>
      <c r="G220" s="42" t="s">
        <v>28</v>
      </c>
      <c r="I220" s="42" t="s">
        <v>798</v>
      </c>
      <c r="J220" s="42" t="s">
        <v>1238</v>
      </c>
    </row>
    <row r="221" spans="1:10" x14ac:dyDescent="0.25">
      <c r="A221" s="42">
        <v>222</v>
      </c>
      <c r="B221" s="42" t="s">
        <v>460</v>
      </c>
      <c r="C221" s="42" t="s">
        <v>490</v>
      </c>
      <c r="D221" s="42" t="s">
        <v>710</v>
      </c>
      <c r="E221" s="42" t="s">
        <v>1082</v>
      </c>
      <c r="F221" s="42" t="s">
        <v>161</v>
      </c>
      <c r="G221" s="42" t="s">
        <v>28</v>
      </c>
      <c r="I221" s="42" t="s">
        <v>799</v>
      </c>
      <c r="J221" s="42" t="s">
        <v>435</v>
      </c>
    </row>
    <row r="222" spans="1:10" ht="126" x14ac:dyDescent="0.25">
      <c r="A222" s="42">
        <v>223</v>
      </c>
      <c r="B222" s="42" t="s">
        <v>460</v>
      </c>
      <c r="C222" s="42" t="s">
        <v>490</v>
      </c>
      <c r="D222" s="42" t="s">
        <v>711</v>
      </c>
      <c r="E222" s="42" t="s">
        <v>1082</v>
      </c>
      <c r="F222" s="42" t="s">
        <v>162</v>
      </c>
      <c r="G222" s="42" t="s">
        <v>28</v>
      </c>
      <c r="I222" s="42" t="s">
        <v>800</v>
      </c>
      <c r="J222" s="42" t="s">
        <v>1238</v>
      </c>
    </row>
    <row r="223" spans="1:10" x14ac:dyDescent="0.25">
      <c r="A223" s="42">
        <v>224</v>
      </c>
      <c r="B223" s="42" t="s">
        <v>460</v>
      </c>
      <c r="C223" s="42" t="s">
        <v>490</v>
      </c>
      <c r="D223" s="42" t="s">
        <v>712</v>
      </c>
      <c r="E223" s="42" t="s">
        <v>1082</v>
      </c>
      <c r="F223" s="42" t="s">
        <v>440</v>
      </c>
      <c r="G223" s="42" t="s">
        <v>28</v>
      </c>
      <c r="I223" s="42" t="s">
        <v>840</v>
      </c>
      <c r="J223" s="42" t="s">
        <v>435</v>
      </c>
    </row>
    <row r="224" spans="1:10" ht="126" x14ac:dyDescent="0.25">
      <c r="A224" s="42">
        <v>225</v>
      </c>
      <c r="B224" s="42" t="s">
        <v>460</v>
      </c>
      <c r="C224" s="42" t="s">
        <v>490</v>
      </c>
      <c r="D224" s="42" t="s">
        <v>713</v>
      </c>
      <c r="E224" s="42" t="s">
        <v>1082</v>
      </c>
      <c r="F224" s="42" t="s">
        <v>163</v>
      </c>
      <c r="G224" s="42" t="s">
        <v>28</v>
      </c>
      <c r="I224" s="42" t="s">
        <v>807</v>
      </c>
      <c r="J224" s="42" t="s">
        <v>1238</v>
      </c>
    </row>
    <row r="225" spans="1:10" x14ac:dyDescent="0.25">
      <c r="A225" s="42">
        <v>226</v>
      </c>
      <c r="B225" s="42" t="s">
        <v>460</v>
      </c>
      <c r="C225" s="42" t="s">
        <v>490</v>
      </c>
      <c r="D225" s="42" t="s">
        <v>714</v>
      </c>
      <c r="E225" s="42" t="s">
        <v>1082</v>
      </c>
      <c r="F225" s="42" t="s">
        <v>441</v>
      </c>
      <c r="G225" s="42" t="s">
        <v>28</v>
      </c>
      <c r="I225" s="42" t="s">
        <v>841</v>
      </c>
      <c r="J225" s="42" t="s">
        <v>435</v>
      </c>
    </row>
    <row r="226" spans="1:10" ht="126" x14ac:dyDescent="0.25">
      <c r="A226" s="42">
        <v>227</v>
      </c>
      <c r="B226" s="42" t="s">
        <v>460</v>
      </c>
      <c r="C226" s="42" t="s">
        <v>490</v>
      </c>
      <c r="D226" s="42" t="s">
        <v>715</v>
      </c>
      <c r="E226" s="42" t="s">
        <v>1082</v>
      </c>
      <c r="F226" s="42" t="s">
        <v>164</v>
      </c>
      <c r="G226" s="42" t="s">
        <v>28</v>
      </c>
      <c r="I226" s="42" t="s">
        <v>842</v>
      </c>
      <c r="J226" s="42" t="s">
        <v>1238</v>
      </c>
    </row>
    <row r="227" spans="1:10" ht="126" x14ac:dyDescent="0.25">
      <c r="A227" s="42">
        <v>228</v>
      </c>
      <c r="B227" s="42" t="s">
        <v>460</v>
      </c>
      <c r="C227" s="42" t="s">
        <v>490</v>
      </c>
      <c r="D227" s="42" t="s">
        <v>716</v>
      </c>
      <c r="E227" s="42" t="s">
        <v>1082</v>
      </c>
      <c r="F227" s="42" t="s">
        <v>248</v>
      </c>
      <c r="G227" s="42" t="s">
        <v>28</v>
      </c>
      <c r="I227" s="42" t="s">
        <v>843</v>
      </c>
      <c r="J227" s="42" t="s">
        <v>1238</v>
      </c>
    </row>
    <row r="228" spans="1:10" x14ac:dyDescent="0.25">
      <c r="A228" s="42">
        <v>229</v>
      </c>
      <c r="B228" s="42" t="s">
        <v>460</v>
      </c>
      <c r="C228" s="42" t="s">
        <v>490</v>
      </c>
      <c r="D228" s="42" t="s">
        <v>717</v>
      </c>
      <c r="E228" s="42" t="s">
        <v>1082</v>
      </c>
      <c r="F228" s="42" t="s">
        <v>249</v>
      </c>
      <c r="G228" s="42" t="s">
        <v>28</v>
      </c>
      <c r="I228" s="42" t="s">
        <v>982</v>
      </c>
      <c r="J228" s="42" t="s">
        <v>393</v>
      </c>
    </row>
    <row r="229" spans="1:10" ht="110.25" x14ac:dyDescent="0.25">
      <c r="A229" s="42">
        <v>230</v>
      </c>
      <c r="B229" s="42" t="s">
        <v>460</v>
      </c>
      <c r="C229" s="42" t="s">
        <v>490</v>
      </c>
      <c r="D229" s="42" t="s">
        <v>718</v>
      </c>
      <c r="E229" s="42" t="s">
        <v>1082</v>
      </c>
      <c r="F229" s="42" t="s">
        <v>481</v>
      </c>
      <c r="G229" s="42" t="s">
        <v>28</v>
      </c>
      <c r="I229" s="42" t="s">
        <v>831</v>
      </c>
      <c r="J229" s="42" t="s">
        <v>1240</v>
      </c>
    </row>
    <row r="230" spans="1:10" ht="126" x14ac:dyDescent="0.25">
      <c r="A230" s="42">
        <v>231</v>
      </c>
      <c r="B230" s="42" t="s">
        <v>460</v>
      </c>
      <c r="C230" s="42" t="s">
        <v>490</v>
      </c>
      <c r="D230" s="42" t="s">
        <v>719</v>
      </c>
      <c r="E230" s="42" t="s">
        <v>1082</v>
      </c>
      <c r="F230" s="42" t="s">
        <v>165</v>
      </c>
      <c r="G230" s="42" t="s">
        <v>28</v>
      </c>
      <c r="I230" s="42" t="s">
        <v>844</v>
      </c>
      <c r="J230" s="42" t="s">
        <v>1238</v>
      </c>
    </row>
    <row r="231" spans="1:10" ht="126" x14ac:dyDescent="0.25">
      <c r="A231" s="42">
        <v>232</v>
      </c>
      <c r="B231" s="42" t="s">
        <v>460</v>
      </c>
      <c r="C231" s="42" t="s">
        <v>490</v>
      </c>
      <c r="D231" s="42" t="s">
        <v>720</v>
      </c>
      <c r="E231" s="42" t="s">
        <v>1082</v>
      </c>
      <c r="F231" s="42" t="s">
        <v>166</v>
      </c>
      <c r="G231" s="42" t="s">
        <v>28</v>
      </c>
      <c r="I231" s="42" t="s">
        <v>845</v>
      </c>
      <c r="J231" s="42" t="s">
        <v>1238</v>
      </c>
    </row>
    <row r="232" spans="1:10" ht="110.25" x14ac:dyDescent="0.25">
      <c r="A232" s="42">
        <v>233</v>
      </c>
      <c r="B232" s="42" t="s">
        <v>460</v>
      </c>
      <c r="C232" s="42" t="s">
        <v>490</v>
      </c>
      <c r="D232" s="42" t="s">
        <v>721</v>
      </c>
      <c r="E232" s="42" t="s">
        <v>1082</v>
      </c>
      <c r="F232" s="42" t="s">
        <v>167</v>
      </c>
      <c r="G232" s="42" t="s">
        <v>9</v>
      </c>
      <c r="I232" s="42" t="s">
        <v>846</v>
      </c>
      <c r="J232" s="42" t="s">
        <v>1240</v>
      </c>
    </row>
    <row r="233" spans="1:10" x14ac:dyDescent="0.25">
      <c r="A233" s="42">
        <v>234</v>
      </c>
      <c r="B233" s="42" t="s">
        <v>460</v>
      </c>
      <c r="C233" s="42" t="s">
        <v>490</v>
      </c>
      <c r="D233" s="42" t="s">
        <v>722</v>
      </c>
      <c r="E233" s="42" t="s">
        <v>1082</v>
      </c>
      <c r="F233" s="42" t="s">
        <v>128</v>
      </c>
      <c r="G233" s="42" t="s">
        <v>28</v>
      </c>
      <c r="I233" s="42" t="s">
        <v>948</v>
      </c>
      <c r="J233" s="42" t="s">
        <v>436</v>
      </c>
    </row>
    <row r="234" spans="1:10" x14ac:dyDescent="0.25">
      <c r="A234" s="42">
        <v>235</v>
      </c>
      <c r="B234" s="42" t="s">
        <v>460</v>
      </c>
      <c r="C234" s="42" t="s">
        <v>490</v>
      </c>
      <c r="D234" s="42" t="s">
        <v>723</v>
      </c>
      <c r="E234" s="42" t="s">
        <v>1082</v>
      </c>
      <c r="F234" s="42" t="s">
        <v>906</v>
      </c>
      <c r="G234" s="42" t="s">
        <v>28</v>
      </c>
      <c r="I234" s="42" t="s">
        <v>399</v>
      </c>
      <c r="J234" s="42" t="s">
        <v>396</v>
      </c>
    </row>
    <row r="235" spans="1:10" x14ac:dyDescent="0.25">
      <c r="A235" s="42">
        <v>236</v>
      </c>
      <c r="B235" s="42" t="s">
        <v>460</v>
      </c>
      <c r="C235" s="42" t="s">
        <v>490</v>
      </c>
      <c r="D235" s="42" t="s">
        <v>724</v>
      </c>
      <c r="E235" s="42" t="s">
        <v>1082</v>
      </c>
      <c r="F235" s="42" t="s">
        <v>907</v>
      </c>
      <c r="G235" s="42" t="s">
        <v>28</v>
      </c>
      <c r="I235" s="42" t="s">
        <v>400</v>
      </c>
      <c r="J235" s="42" t="s">
        <v>396</v>
      </c>
    </row>
    <row r="236" spans="1:10" x14ac:dyDescent="0.25">
      <c r="A236" s="42">
        <v>237</v>
      </c>
      <c r="B236" s="42" t="s">
        <v>460</v>
      </c>
      <c r="C236" s="42" t="s">
        <v>490</v>
      </c>
      <c r="D236" s="42" t="s">
        <v>725</v>
      </c>
      <c r="E236" s="42" t="s">
        <v>1082</v>
      </c>
      <c r="F236" s="42" t="s">
        <v>908</v>
      </c>
      <c r="G236" s="42" t="s">
        <v>28</v>
      </c>
      <c r="I236" s="42" t="s">
        <v>401</v>
      </c>
      <c r="J236" s="42" t="s">
        <v>396</v>
      </c>
    </row>
    <row r="237" spans="1:10" x14ac:dyDescent="0.25">
      <c r="A237" s="42">
        <v>238</v>
      </c>
      <c r="B237" s="42" t="s">
        <v>460</v>
      </c>
      <c r="C237" s="42" t="s">
        <v>490</v>
      </c>
      <c r="D237" s="42" t="s">
        <v>726</v>
      </c>
      <c r="E237" s="42" t="s">
        <v>1082</v>
      </c>
      <c r="F237" s="42" t="s">
        <v>909</v>
      </c>
      <c r="G237" s="42" t="s">
        <v>28</v>
      </c>
      <c r="I237" s="42" t="s">
        <v>402</v>
      </c>
      <c r="J237" s="42" t="s">
        <v>396</v>
      </c>
    </row>
    <row r="238" spans="1:10" x14ac:dyDescent="0.25">
      <c r="A238" s="42">
        <v>239</v>
      </c>
      <c r="B238" s="42" t="s">
        <v>460</v>
      </c>
      <c r="C238" s="42" t="s">
        <v>1024</v>
      </c>
      <c r="D238" s="42" t="s">
        <v>1025</v>
      </c>
      <c r="E238" s="42" t="s">
        <v>1082</v>
      </c>
      <c r="F238" s="42" t="s">
        <v>156</v>
      </c>
      <c r="G238" s="42" t="s">
        <v>9</v>
      </c>
      <c r="H238" s="42" t="s">
        <v>284</v>
      </c>
      <c r="I238" s="42" t="s">
        <v>837</v>
      </c>
      <c r="J238" s="42" t="s">
        <v>346</v>
      </c>
    </row>
    <row r="239" spans="1:10" x14ac:dyDescent="0.25">
      <c r="A239" s="42">
        <v>240</v>
      </c>
      <c r="B239" s="42" t="s">
        <v>460</v>
      </c>
      <c r="C239" s="42" t="s">
        <v>1024</v>
      </c>
      <c r="D239" s="42" t="s">
        <v>1026</v>
      </c>
      <c r="E239" s="42" t="s">
        <v>1082</v>
      </c>
      <c r="F239" s="42" t="s">
        <v>3</v>
      </c>
      <c r="G239" s="42" t="s">
        <v>9</v>
      </c>
      <c r="H239" s="42" t="s">
        <v>284</v>
      </c>
      <c r="I239" s="42" t="s">
        <v>940</v>
      </c>
      <c r="J239" s="42" t="s">
        <v>297</v>
      </c>
    </row>
    <row r="240" spans="1:10" x14ac:dyDescent="0.25">
      <c r="A240" s="42">
        <v>241</v>
      </c>
      <c r="B240" s="42" t="s">
        <v>460</v>
      </c>
      <c r="C240" s="42" t="s">
        <v>1024</v>
      </c>
      <c r="D240" s="42" t="s">
        <v>1027</v>
      </c>
      <c r="E240" s="42" t="s">
        <v>1082</v>
      </c>
      <c r="F240" s="42" t="s">
        <v>33</v>
      </c>
      <c r="G240" s="42" t="s">
        <v>9</v>
      </c>
      <c r="I240" s="42" t="s">
        <v>939</v>
      </c>
      <c r="J240" s="42" t="s">
        <v>390</v>
      </c>
    </row>
    <row r="241" spans="1:10" x14ac:dyDescent="0.25">
      <c r="A241" s="42">
        <v>242</v>
      </c>
      <c r="B241" s="42" t="s">
        <v>460</v>
      </c>
      <c r="C241" s="42" t="s">
        <v>1024</v>
      </c>
      <c r="D241" s="42" t="s">
        <v>1028</v>
      </c>
      <c r="E241" s="42" t="s">
        <v>1082</v>
      </c>
      <c r="F241" s="42" t="s">
        <v>4</v>
      </c>
      <c r="G241" s="42" t="s">
        <v>9</v>
      </c>
      <c r="I241" s="42" t="s">
        <v>847</v>
      </c>
      <c r="J241" s="42" t="s">
        <v>430</v>
      </c>
    </row>
    <row r="242" spans="1:10" x14ac:dyDescent="0.25">
      <c r="A242" s="42">
        <v>243</v>
      </c>
      <c r="B242" s="42" t="s">
        <v>460</v>
      </c>
      <c r="C242" s="42" t="s">
        <v>1024</v>
      </c>
      <c r="D242" s="42" t="s">
        <v>1029</v>
      </c>
      <c r="E242" s="42" t="s">
        <v>1082</v>
      </c>
      <c r="F242" s="42" t="s">
        <v>168</v>
      </c>
      <c r="G242" s="42" t="s">
        <v>9</v>
      </c>
      <c r="I242" s="42" t="s">
        <v>838</v>
      </c>
      <c r="J242" s="42" t="s">
        <v>430</v>
      </c>
    </row>
    <row r="243" spans="1:10" x14ac:dyDescent="0.25">
      <c r="A243" s="42">
        <v>244</v>
      </c>
      <c r="B243" s="42" t="s">
        <v>460</v>
      </c>
      <c r="C243" s="42" t="s">
        <v>1024</v>
      </c>
      <c r="D243" s="42" t="s">
        <v>1030</v>
      </c>
      <c r="E243" s="42" t="s">
        <v>1082</v>
      </c>
      <c r="F243" s="42" t="s">
        <v>105</v>
      </c>
      <c r="G243" s="42" t="s">
        <v>9</v>
      </c>
      <c r="I243" s="42" t="s">
        <v>774</v>
      </c>
      <c r="J243" s="42" t="s">
        <v>430</v>
      </c>
    </row>
    <row r="244" spans="1:10" x14ac:dyDescent="0.25">
      <c r="A244" s="42">
        <v>245</v>
      </c>
      <c r="B244" s="42" t="s">
        <v>460</v>
      </c>
      <c r="C244" s="42" t="s">
        <v>1024</v>
      </c>
      <c r="D244" s="42" t="s">
        <v>1031</v>
      </c>
      <c r="E244" s="42" t="s">
        <v>1082</v>
      </c>
      <c r="F244" s="42" t="s">
        <v>2</v>
      </c>
      <c r="G244" s="42" t="s">
        <v>28</v>
      </c>
      <c r="H244" s="42" t="s">
        <v>403</v>
      </c>
      <c r="I244" s="42" t="s">
        <v>777</v>
      </c>
      <c r="J244" s="42" t="s">
        <v>342</v>
      </c>
    </row>
    <row r="245" spans="1:10" x14ac:dyDescent="0.25">
      <c r="A245" s="42">
        <v>246</v>
      </c>
      <c r="B245" s="42" t="s">
        <v>460</v>
      </c>
      <c r="C245" s="42" t="s">
        <v>1024</v>
      </c>
      <c r="D245" s="42" t="s">
        <v>1032</v>
      </c>
      <c r="E245" s="42" t="s">
        <v>1082</v>
      </c>
      <c r="F245" s="42" t="s">
        <v>273</v>
      </c>
      <c r="G245" s="42" t="s">
        <v>28</v>
      </c>
      <c r="H245" s="42" t="s">
        <v>237</v>
      </c>
      <c r="I245" s="42" t="s">
        <v>778</v>
      </c>
      <c r="J245" s="42" t="s">
        <v>405</v>
      </c>
    </row>
    <row r="246" spans="1:10" ht="31.5" x14ac:dyDescent="0.25">
      <c r="A246" s="42">
        <v>247</v>
      </c>
      <c r="B246" s="42" t="s">
        <v>460</v>
      </c>
      <c r="C246" s="42" t="s">
        <v>1024</v>
      </c>
      <c r="D246" s="42" t="s">
        <v>1033</v>
      </c>
      <c r="E246" s="42" t="s">
        <v>1082</v>
      </c>
      <c r="F246" s="42" t="s">
        <v>10</v>
      </c>
      <c r="G246" s="42" t="s">
        <v>9</v>
      </c>
      <c r="I246" s="42" t="s">
        <v>775</v>
      </c>
      <c r="J246" s="42" t="s">
        <v>338</v>
      </c>
    </row>
    <row r="247" spans="1:10" ht="31.5" x14ac:dyDescent="0.25">
      <c r="A247" s="42">
        <v>248</v>
      </c>
      <c r="B247" s="42" t="s">
        <v>460</v>
      </c>
      <c r="C247" s="42" t="s">
        <v>1024</v>
      </c>
      <c r="D247" s="42" t="s">
        <v>1034</v>
      </c>
      <c r="E247" s="42" t="s">
        <v>1082</v>
      </c>
      <c r="F247" s="42" t="s">
        <v>245</v>
      </c>
      <c r="G247" s="42" t="s">
        <v>28</v>
      </c>
      <c r="I247" s="42" t="s">
        <v>776</v>
      </c>
      <c r="J247" s="42" t="s">
        <v>434</v>
      </c>
    </row>
    <row r="248" spans="1:10" x14ac:dyDescent="0.25">
      <c r="A248" s="42">
        <v>249</v>
      </c>
      <c r="B248" s="42" t="s">
        <v>460</v>
      </c>
      <c r="C248" s="42" t="s">
        <v>1024</v>
      </c>
      <c r="D248" s="42" t="s">
        <v>1035</v>
      </c>
      <c r="E248" s="42" t="s">
        <v>1082</v>
      </c>
      <c r="F248" s="42" t="s">
        <v>14</v>
      </c>
      <c r="G248" s="42" t="s">
        <v>28</v>
      </c>
      <c r="I248" s="42" t="s">
        <v>782</v>
      </c>
      <c r="J248" s="42" t="s">
        <v>433</v>
      </c>
    </row>
    <row r="249" spans="1:10" ht="63" x14ac:dyDescent="0.25">
      <c r="A249" s="42">
        <v>250</v>
      </c>
      <c r="B249" s="42" t="s">
        <v>460</v>
      </c>
      <c r="C249" s="42" t="s">
        <v>1024</v>
      </c>
      <c r="D249" s="42" t="s">
        <v>1036</v>
      </c>
      <c r="E249" s="42" t="s">
        <v>1082</v>
      </c>
      <c r="F249" s="42" t="s">
        <v>58</v>
      </c>
      <c r="G249" s="42" t="s">
        <v>28</v>
      </c>
      <c r="H249" s="42" t="s">
        <v>353</v>
      </c>
      <c r="I249" s="42" t="s">
        <v>779</v>
      </c>
      <c r="J249" s="42" t="s">
        <v>407</v>
      </c>
    </row>
    <row r="250" spans="1:10" x14ac:dyDescent="0.25">
      <c r="A250" s="42">
        <v>251</v>
      </c>
      <c r="B250" s="42" t="s">
        <v>460</v>
      </c>
      <c r="C250" s="42" t="s">
        <v>1024</v>
      </c>
      <c r="D250" s="42" t="s">
        <v>1037</v>
      </c>
      <c r="E250" s="42" t="s">
        <v>1082</v>
      </c>
      <c r="F250" s="42" t="s">
        <v>299</v>
      </c>
      <c r="G250" s="42" t="s">
        <v>28</v>
      </c>
      <c r="H250" s="42" t="s">
        <v>424</v>
      </c>
      <c r="I250" s="42" t="s">
        <v>780</v>
      </c>
      <c r="J250" s="42" t="s">
        <v>432</v>
      </c>
    </row>
    <row r="251" spans="1:10" x14ac:dyDescent="0.25">
      <c r="A251" s="42">
        <v>252</v>
      </c>
      <c r="B251" s="42" t="s">
        <v>460</v>
      </c>
      <c r="C251" s="42" t="s">
        <v>1024</v>
      </c>
      <c r="D251" s="42" t="s">
        <v>1038</v>
      </c>
      <c r="E251" s="42" t="s">
        <v>1082</v>
      </c>
      <c r="F251" s="42" t="s">
        <v>279</v>
      </c>
      <c r="G251" s="42" t="s">
        <v>9</v>
      </c>
      <c r="H251" s="42" t="s">
        <v>352</v>
      </c>
      <c r="I251" s="42" t="s">
        <v>781</v>
      </c>
      <c r="J251" s="42" t="s">
        <v>339</v>
      </c>
    </row>
    <row r="252" spans="1:10" x14ac:dyDescent="0.25">
      <c r="A252" s="42">
        <v>253</v>
      </c>
      <c r="B252" s="42" t="s">
        <v>460</v>
      </c>
      <c r="C252" s="42" t="s">
        <v>1024</v>
      </c>
      <c r="D252" s="42" t="s">
        <v>1039</v>
      </c>
      <c r="E252" s="42" t="s">
        <v>1082</v>
      </c>
      <c r="F252" s="42" t="s">
        <v>1</v>
      </c>
      <c r="G252" s="42" t="s">
        <v>28</v>
      </c>
      <c r="H252" s="42" t="s">
        <v>284</v>
      </c>
      <c r="I252" s="42" t="s">
        <v>786</v>
      </c>
      <c r="J252" s="42" t="s">
        <v>297</v>
      </c>
    </row>
    <row r="253" spans="1:10" x14ac:dyDescent="0.25">
      <c r="A253" s="42">
        <v>254</v>
      </c>
      <c r="B253" s="42" t="s">
        <v>460</v>
      </c>
      <c r="C253" s="42" t="s">
        <v>1024</v>
      </c>
      <c r="D253" s="42" t="s">
        <v>1040</v>
      </c>
      <c r="E253" s="42" t="s">
        <v>1082</v>
      </c>
      <c r="F253" s="42" t="s">
        <v>6</v>
      </c>
      <c r="G253" s="42" t="s">
        <v>28</v>
      </c>
      <c r="I253" s="42" t="s">
        <v>95</v>
      </c>
      <c r="J253" s="42" t="s">
        <v>406</v>
      </c>
    </row>
    <row r="254" spans="1:10" x14ac:dyDescent="0.25">
      <c r="A254" s="42">
        <v>255</v>
      </c>
      <c r="B254" s="42" t="s">
        <v>460</v>
      </c>
      <c r="C254" s="42" t="s">
        <v>1024</v>
      </c>
      <c r="D254" s="42" t="s">
        <v>1041</v>
      </c>
      <c r="E254" s="42" t="s">
        <v>1082</v>
      </c>
      <c r="F254" s="42" t="s">
        <v>35</v>
      </c>
      <c r="G254" s="42" t="s">
        <v>28</v>
      </c>
      <c r="I254" s="42" t="s">
        <v>787</v>
      </c>
      <c r="J254" s="42" t="s">
        <v>430</v>
      </c>
    </row>
    <row r="255" spans="1:10" x14ac:dyDescent="0.25">
      <c r="A255" s="42">
        <v>256</v>
      </c>
      <c r="B255" s="42" t="s">
        <v>460</v>
      </c>
      <c r="C255" s="42" t="s">
        <v>1024</v>
      </c>
      <c r="D255" s="42" t="s">
        <v>1042</v>
      </c>
      <c r="E255" s="42" t="s">
        <v>1082</v>
      </c>
      <c r="F255" s="42" t="s">
        <v>7</v>
      </c>
      <c r="G255" s="42" t="s">
        <v>28</v>
      </c>
      <c r="I255" s="42" t="s">
        <v>789</v>
      </c>
      <c r="J255" s="42" t="s">
        <v>340</v>
      </c>
    </row>
    <row r="256" spans="1:10" ht="110.25" x14ac:dyDescent="0.25">
      <c r="A256" s="42">
        <v>257</v>
      </c>
      <c r="B256" s="42" t="s">
        <v>460</v>
      </c>
      <c r="C256" s="42" t="s">
        <v>1024</v>
      </c>
      <c r="D256" s="42" t="s">
        <v>1043</v>
      </c>
      <c r="E256" s="42" t="s">
        <v>1082</v>
      </c>
      <c r="F256" s="42" t="s">
        <v>8</v>
      </c>
      <c r="G256" s="42" t="s">
        <v>28</v>
      </c>
      <c r="I256" s="42" t="s">
        <v>788</v>
      </c>
      <c r="J256" s="42" t="s">
        <v>1240</v>
      </c>
    </row>
    <row r="257" spans="1:10" ht="126" x14ac:dyDescent="0.25">
      <c r="A257" s="42">
        <v>258</v>
      </c>
      <c r="B257" s="42" t="s">
        <v>460</v>
      </c>
      <c r="C257" s="42" t="s">
        <v>1024</v>
      </c>
      <c r="D257" s="42" t="s">
        <v>1044</v>
      </c>
      <c r="E257" s="42" t="s">
        <v>1082</v>
      </c>
      <c r="F257" s="42" t="s">
        <v>84</v>
      </c>
      <c r="G257" s="42" t="s">
        <v>28</v>
      </c>
      <c r="I257" s="42" t="s">
        <v>831</v>
      </c>
      <c r="J257" s="42" t="s">
        <v>1238</v>
      </c>
    </row>
    <row r="258" spans="1:10" x14ac:dyDescent="0.25">
      <c r="A258" s="42">
        <v>259</v>
      </c>
      <c r="B258" s="42" t="s">
        <v>460</v>
      </c>
      <c r="C258" s="42" t="s">
        <v>1024</v>
      </c>
      <c r="D258" s="42" t="s">
        <v>1045</v>
      </c>
      <c r="E258" s="42" t="s">
        <v>1082</v>
      </c>
      <c r="F258" s="42" t="s">
        <v>438</v>
      </c>
      <c r="G258" s="42" t="s">
        <v>28</v>
      </c>
      <c r="I258" s="42" t="s">
        <v>797</v>
      </c>
      <c r="J258" s="42" t="s">
        <v>435</v>
      </c>
    </row>
    <row r="259" spans="1:10" ht="126" x14ac:dyDescent="0.25">
      <c r="A259" s="42">
        <v>260</v>
      </c>
      <c r="B259" s="42" t="s">
        <v>460</v>
      </c>
      <c r="C259" s="42" t="s">
        <v>1024</v>
      </c>
      <c r="D259" s="42" t="s">
        <v>1046</v>
      </c>
      <c r="E259" s="42" t="s">
        <v>1082</v>
      </c>
      <c r="F259" s="42" t="s">
        <v>160</v>
      </c>
      <c r="G259" s="42" t="s">
        <v>28</v>
      </c>
      <c r="I259" s="42" t="s">
        <v>798</v>
      </c>
      <c r="J259" s="42" t="s">
        <v>1238</v>
      </c>
    </row>
    <row r="260" spans="1:10" x14ac:dyDescent="0.25">
      <c r="A260" s="42">
        <v>261</v>
      </c>
      <c r="B260" s="42" t="s">
        <v>460</v>
      </c>
      <c r="C260" s="42" t="s">
        <v>1024</v>
      </c>
      <c r="D260" s="42" t="s">
        <v>1047</v>
      </c>
      <c r="E260" s="42" t="s">
        <v>1082</v>
      </c>
      <c r="F260" s="42" t="s">
        <v>161</v>
      </c>
      <c r="G260" s="42" t="s">
        <v>28</v>
      </c>
      <c r="I260" s="42" t="s">
        <v>799</v>
      </c>
      <c r="J260" s="42" t="s">
        <v>435</v>
      </c>
    </row>
    <row r="261" spans="1:10" ht="126" x14ac:dyDescent="0.25">
      <c r="A261" s="42">
        <v>262</v>
      </c>
      <c r="B261" s="42" t="s">
        <v>460</v>
      </c>
      <c r="C261" s="42" t="s">
        <v>1024</v>
      </c>
      <c r="D261" s="42" t="s">
        <v>1048</v>
      </c>
      <c r="E261" s="42" t="s">
        <v>1082</v>
      </c>
      <c r="F261" s="42" t="s">
        <v>162</v>
      </c>
      <c r="G261" s="42" t="s">
        <v>28</v>
      </c>
      <c r="I261" s="42" t="s">
        <v>800</v>
      </c>
      <c r="J261" s="42" t="s">
        <v>1238</v>
      </c>
    </row>
    <row r="262" spans="1:10" ht="110.25" x14ac:dyDescent="0.25">
      <c r="A262" s="42">
        <v>263</v>
      </c>
      <c r="B262" s="42" t="s">
        <v>460</v>
      </c>
      <c r="C262" s="42" t="s">
        <v>1024</v>
      </c>
      <c r="D262" s="42" t="s">
        <v>1049</v>
      </c>
      <c r="E262" s="42" t="s">
        <v>1082</v>
      </c>
      <c r="F262" s="42" t="s">
        <v>170</v>
      </c>
      <c r="G262" s="42" t="s">
        <v>28</v>
      </c>
      <c r="I262" s="42" t="s">
        <v>848</v>
      </c>
      <c r="J262" s="42" t="s">
        <v>1240</v>
      </c>
    </row>
    <row r="263" spans="1:10" ht="31.5" x14ac:dyDescent="0.25">
      <c r="A263" s="42">
        <v>264</v>
      </c>
      <c r="B263" s="42" t="s">
        <v>460</v>
      </c>
      <c r="C263" s="42" t="s">
        <v>1024</v>
      </c>
      <c r="D263" s="42" t="s">
        <v>1050</v>
      </c>
      <c r="E263" s="42" t="s">
        <v>1082</v>
      </c>
      <c r="F263" s="42" t="s">
        <v>483</v>
      </c>
      <c r="G263" s="42" t="s">
        <v>28</v>
      </c>
      <c r="I263" s="42" t="s">
        <v>805</v>
      </c>
      <c r="J263" s="42" t="s">
        <v>435</v>
      </c>
    </row>
    <row r="264" spans="1:10" x14ac:dyDescent="0.25">
      <c r="A264" s="42">
        <v>265</v>
      </c>
      <c r="B264" s="42" t="s">
        <v>460</v>
      </c>
      <c r="C264" s="42" t="s">
        <v>1024</v>
      </c>
      <c r="D264" s="42" t="s">
        <v>1051</v>
      </c>
      <c r="E264" s="42" t="s">
        <v>1082</v>
      </c>
      <c r="F264" s="42" t="s">
        <v>484</v>
      </c>
      <c r="G264" s="42" t="s">
        <v>28</v>
      </c>
      <c r="I264" s="42" t="s">
        <v>806</v>
      </c>
      <c r="J264" s="42" t="s">
        <v>435</v>
      </c>
    </row>
    <row r="265" spans="1:10" x14ac:dyDescent="0.25">
      <c r="A265" s="42">
        <v>266</v>
      </c>
      <c r="B265" s="42" t="s">
        <v>460</v>
      </c>
      <c r="C265" s="42" t="s">
        <v>1024</v>
      </c>
      <c r="D265" s="42" t="s">
        <v>1052</v>
      </c>
      <c r="E265" s="42" t="s">
        <v>1082</v>
      </c>
      <c r="F265" s="42" t="s">
        <v>171</v>
      </c>
      <c r="G265" s="42" t="s">
        <v>28</v>
      </c>
      <c r="I265" s="42" t="s">
        <v>849</v>
      </c>
      <c r="J265" s="42" t="s">
        <v>435</v>
      </c>
    </row>
    <row r="266" spans="1:10" ht="126" x14ac:dyDescent="0.25">
      <c r="A266" s="42">
        <v>267</v>
      </c>
      <c r="B266" s="42" t="s">
        <v>460</v>
      </c>
      <c r="C266" s="42" t="s">
        <v>1024</v>
      </c>
      <c r="D266" s="42" t="s">
        <v>1053</v>
      </c>
      <c r="E266" s="42" t="s">
        <v>1082</v>
      </c>
      <c r="F266" s="42" t="s">
        <v>485</v>
      </c>
      <c r="G266" s="42" t="s">
        <v>28</v>
      </c>
      <c r="I266" s="42" t="s">
        <v>850</v>
      </c>
      <c r="J266" s="42" t="s">
        <v>1238</v>
      </c>
    </row>
    <row r="267" spans="1:10" ht="126" x14ac:dyDescent="0.25">
      <c r="A267" s="42">
        <v>268</v>
      </c>
      <c r="B267" s="42" t="s">
        <v>460</v>
      </c>
      <c r="C267" s="42" t="s">
        <v>1024</v>
      </c>
      <c r="D267" s="42" t="s">
        <v>1054</v>
      </c>
      <c r="E267" s="42" t="s">
        <v>1082</v>
      </c>
      <c r="F267" s="42" t="s">
        <v>486</v>
      </c>
      <c r="G267" s="42" t="s">
        <v>28</v>
      </c>
      <c r="I267" s="42" t="s">
        <v>808</v>
      </c>
      <c r="J267" s="42" t="s">
        <v>1238</v>
      </c>
    </row>
    <row r="268" spans="1:10" ht="126" x14ac:dyDescent="0.25">
      <c r="A268" s="42">
        <v>269</v>
      </c>
      <c r="B268" s="42" t="s">
        <v>460</v>
      </c>
      <c r="C268" s="42" t="s">
        <v>1024</v>
      </c>
      <c r="D268" s="42" t="s">
        <v>1055</v>
      </c>
      <c r="E268" s="42" t="s">
        <v>1082</v>
      </c>
      <c r="F268" s="42" t="s">
        <v>172</v>
      </c>
      <c r="G268" s="42" t="s">
        <v>28</v>
      </c>
      <c r="I268" s="42" t="s">
        <v>851</v>
      </c>
      <c r="J268" s="42" t="s">
        <v>1238</v>
      </c>
    </row>
    <row r="269" spans="1:10" ht="126" x14ac:dyDescent="0.25">
      <c r="A269" s="42">
        <v>270</v>
      </c>
      <c r="B269" s="42" t="s">
        <v>460</v>
      </c>
      <c r="C269" s="42" t="s">
        <v>1024</v>
      </c>
      <c r="D269" s="42" t="s">
        <v>1056</v>
      </c>
      <c r="E269" s="42" t="s">
        <v>1082</v>
      </c>
      <c r="F269" s="42" t="s">
        <v>487</v>
      </c>
      <c r="G269" s="42" t="s">
        <v>28</v>
      </c>
      <c r="I269" s="42" t="s">
        <v>852</v>
      </c>
      <c r="J269" s="42" t="s">
        <v>1238</v>
      </c>
    </row>
    <row r="270" spans="1:10" ht="126" x14ac:dyDescent="0.25">
      <c r="A270" s="42">
        <v>271</v>
      </c>
      <c r="B270" s="42" t="s">
        <v>460</v>
      </c>
      <c r="C270" s="42" t="s">
        <v>1024</v>
      </c>
      <c r="D270" s="42" t="s">
        <v>1057</v>
      </c>
      <c r="E270" s="42" t="s">
        <v>1082</v>
      </c>
      <c r="F270" s="42" t="s">
        <v>240</v>
      </c>
      <c r="G270" s="42" t="s">
        <v>28</v>
      </c>
      <c r="I270" s="42" t="s">
        <v>853</v>
      </c>
      <c r="J270" s="42" t="s">
        <v>1238</v>
      </c>
    </row>
    <row r="271" spans="1:10" ht="126" x14ac:dyDescent="0.25">
      <c r="A271" s="42">
        <v>272</v>
      </c>
      <c r="B271" s="42" t="s">
        <v>460</v>
      </c>
      <c r="C271" s="42" t="s">
        <v>1024</v>
      </c>
      <c r="D271" s="42" t="s">
        <v>1058</v>
      </c>
      <c r="E271" s="42" t="s">
        <v>1082</v>
      </c>
      <c r="F271" s="42" t="s">
        <v>488</v>
      </c>
      <c r="G271" s="42" t="s">
        <v>28</v>
      </c>
      <c r="I271" s="42" t="s">
        <v>854</v>
      </c>
      <c r="J271" s="42" t="s">
        <v>1238</v>
      </c>
    </row>
    <row r="272" spans="1:10" ht="126" x14ac:dyDescent="0.25">
      <c r="A272" s="42">
        <v>273</v>
      </c>
      <c r="B272" s="42" t="s">
        <v>460</v>
      </c>
      <c r="C272" s="42" t="s">
        <v>1024</v>
      </c>
      <c r="D272" s="42" t="s">
        <v>1059</v>
      </c>
      <c r="E272" s="42" t="s">
        <v>1082</v>
      </c>
      <c r="F272" s="42" t="s">
        <v>173</v>
      </c>
      <c r="G272" s="42" t="s">
        <v>28</v>
      </c>
      <c r="I272" s="42" t="s">
        <v>855</v>
      </c>
      <c r="J272" s="42" t="s">
        <v>1238</v>
      </c>
    </row>
    <row r="273" spans="1:10" ht="126" x14ac:dyDescent="0.25">
      <c r="A273" s="42">
        <v>274</v>
      </c>
      <c r="B273" s="42" t="s">
        <v>460</v>
      </c>
      <c r="C273" s="42" t="s">
        <v>1024</v>
      </c>
      <c r="D273" s="42" t="s">
        <v>1060</v>
      </c>
      <c r="E273" s="42" t="s">
        <v>1082</v>
      </c>
      <c r="F273" s="42" t="s">
        <v>174</v>
      </c>
      <c r="G273" s="42" t="s">
        <v>28</v>
      </c>
      <c r="I273" s="42" t="s">
        <v>856</v>
      </c>
      <c r="J273" s="42" t="s">
        <v>1238</v>
      </c>
    </row>
    <row r="274" spans="1:10" x14ac:dyDescent="0.25">
      <c r="A274" s="42">
        <v>275</v>
      </c>
      <c r="B274" s="42" t="s">
        <v>460</v>
      </c>
      <c r="C274" s="42" t="s">
        <v>1024</v>
      </c>
      <c r="D274" s="42" t="s">
        <v>1061</v>
      </c>
      <c r="E274" s="42" t="s">
        <v>1082</v>
      </c>
      <c r="F274" s="42" t="s">
        <v>442</v>
      </c>
      <c r="G274" s="42" t="s">
        <v>28</v>
      </c>
      <c r="I274" s="42" t="s">
        <v>857</v>
      </c>
      <c r="J274" s="42" t="s">
        <v>435</v>
      </c>
    </row>
    <row r="275" spans="1:10" ht="126" x14ac:dyDescent="0.25">
      <c r="A275" s="42">
        <v>276</v>
      </c>
      <c r="B275" s="42" t="s">
        <v>460</v>
      </c>
      <c r="C275" s="42" t="s">
        <v>1024</v>
      </c>
      <c r="D275" s="42" t="s">
        <v>1062</v>
      </c>
      <c r="E275" s="42" t="s">
        <v>1082</v>
      </c>
      <c r="F275" s="42" t="s">
        <v>175</v>
      </c>
      <c r="G275" s="42" t="s">
        <v>28</v>
      </c>
      <c r="I275" s="42" t="s">
        <v>858</v>
      </c>
      <c r="J275" s="42" t="s">
        <v>1238</v>
      </c>
    </row>
    <row r="276" spans="1:10" ht="126" x14ac:dyDescent="0.25">
      <c r="A276" s="42">
        <v>277</v>
      </c>
      <c r="B276" s="42" t="s">
        <v>460</v>
      </c>
      <c r="C276" s="42" t="s">
        <v>1024</v>
      </c>
      <c r="D276" s="42" t="s">
        <v>1063</v>
      </c>
      <c r="E276" s="42" t="s">
        <v>1082</v>
      </c>
      <c r="F276" s="42" t="s">
        <v>176</v>
      </c>
      <c r="G276" s="42" t="s">
        <v>28</v>
      </c>
      <c r="I276" s="43" t="s">
        <v>861</v>
      </c>
      <c r="J276" s="42" t="s">
        <v>1238</v>
      </c>
    </row>
    <row r="277" spans="1:10" ht="126" x14ac:dyDescent="0.25">
      <c r="A277" s="42">
        <v>278</v>
      </c>
      <c r="B277" s="42" t="s">
        <v>460</v>
      </c>
      <c r="C277" s="42" t="s">
        <v>1024</v>
      </c>
      <c r="D277" s="42" t="s">
        <v>1064</v>
      </c>
      <c r="E277" s="42" t="s">
        <v>1082</v>
      </c>
      <c r="F277" s="42" t="s">
        <v>177</v>
      </c>
      <c r="G277" s="42" t="s">
        <v>28</v>
      </c>
      <c r="I277" s="42" t="s">
        <v>859</v>
      </c>
      <c r="J277" s="42" t="s">
        <v>1238</v>
      </c>
    </row>
    <row r="278" spans="1:10" ht="126" x14ac:dyDescent="0.25">
      <c r="A278" s="42">
        <v>279</v>
      </c>
      <c r="B278" s="42" t="s">
        <v>460</v>
      </c>
      <c r="C278" s="42" t="s">
        <v>1024</v>
      </c>
      <c r="D278" s="42" t="s">
        <v>1065</v>
      </c>
      <c r="E278" s="42" t="s">
        <v>1082</v>
      </c>
      <c r="F278" s="42" t="s">
        <v>178</v>
      </c>
      <c r="G278" s="42" t="s">
        <v>28</v>
      </c>
      <c r="I278" s="42" t="s">
        <v>860</v>
      </c>
      <c r="J278" s="42" t="s">
        <v>1238</v>
      </c>
    </row>
    <row r="279" spans="1:10" ht="126" x14ac:dyDescent="0.25">
      <c r="A279" s="42">
        <v>281</v>
      </c>
      <c r="B279" s="42" t="s">
        <v>460</v>
      </c>
      <c r="C279" s="42" t="s">
        <v>1024</v>
      </c>
      <c r="D279" s="42" t="s">
        <v>1066</v>
      </c>
      <c r="E279" s="42" t="s">
        <v>1082</v>
      </c>
      <c r="F279" s="42" t="s">
        <v>179</v>
      </c>
      <c r="G279" s="42" t="s">
        <v>28</v>
      </c>
      <c r="I279" s="42" t="s">
        <v>983</v>
      </c>
      <c r="J279" s="42" t="s">
        <v>1238</v>
      </c>
    </row>
    <row r="280" spans="1:10" ht="126" x14ac:dyDescent="0.25">
      <c r="A280" s="42">
        <v>282</v>
      </c>
      <c r="B280" s="42" t="s">
        <v>460</v>
      </c>
      <c r="C280" s="42" t="s">
        <v>1024</v>
      </c>
      <c r="D280" s="42" t="s">
        <v>1067</v>
      </c>
      <c r="E280" s="42" t="s">
        <v>1082</v>
      </c>
      <c r="F280" s="42" t="s">
        <v>180</v>
      </c>
      <c r="G280" s="42" t="s">
        <v>28</v>
      </c>
      <c r="I280" s="42" t="s">
        <v>984</v>
      </c>
      <c r="J280" s="42" t="s">
        <v>1238</v>
      </c>
    </row>
    <row r="281" spans="1:10" ht="126" x14ac:dyDescent="0.25">
      <c r="A281" s="42">
        <v>283</v>
      </c>
      <c r="B281" s="42" t="s">
        <v>460</v>
      </c>
      <c r="C281" s="42" t="s">
        <v>1024</v>
      </c>
      <c r="D281" s="42" t="s">
        <v>1068</v>
      </c>
      <c r="E281" s="42" t="s">
        <v>1082</v>
      </c>
      <c r="F281" s="42" t="s">
        <v>169</v>
      </c>
      <c r="G281" s="42" t="s">
        <v>9</v>
      </c>
      <c r="I281" s="42" t="s">
        <v>862</v>
      </c>
      <c r="J281" s="42" t="s">
        <v>1238</v>
      </c>
    </row>
    <row r="282" spans="1:10" x14ac:dyDescent="0.25">
      <c r="A282" s="42">
        <v>284</v>
      </c>
      <c r="B282" s="42" t="s">
        <v>460</v>
      </c>
      <c r="C282" s="42" t="s">
        <v>1024</v>
      </c>
      <c r="D282" s="42" t="s">
        <v>1069</v>
      </c>
      <c r="E282" s="42" t="s">
        <v>1082</v>
      </c>
      <c r="F282" s="42" t="s">
        <v>128</v>
      </c>
      <c r="G282" s="42" t="s">
        <v>28</v>
      </c>
      <c r="I282" s="42" t="s">
        <v>948</v>
      </c>
      <c r="J282" s="42" t="s">
        <v>436</v>
      </c>
    </row>
    <row r="283" spans="1:10" x14ac:dyDescent="0.25">
      <c r="A283" s="42">
        <v>285</v>
      </c>
      <c r="B283" s="42" t="s">
        <v>460</v>
      </c>
      <c r="C283" s="42" t="s">
        <v>1024</v>
      </c>
      <c r="D283" s="42" t="s">
        <v>1070</v>
      </c>
      <c r="E283" s="42" t="s">
        <v>1082</v>
      </c>
      <c r="F283" s="42" t="s">
        <v>906</v>
      </c>
      <c r="G283" s="42" t="s">
        <v>28</v>
      </c>
      <c r="I283" s="42" t="s">
        <v>399</v>
      </c>
      <c r="J283" s="42" t="s">
        <v>396</v>
      </c>
    </row>
    <row r="284" spans="1:10" x14ac:dyDescent="0.25">
      <c r="A284" s="42">
        <v>286</v>
      </c>
      <c r="B284" s="42" t="s">
        <v>460</v>
      </c>
      <c r="C284" s="42" t="s">
        <v>1024</v>
      </c>
      <c r="D284" s="42" t="s">
        <v>1071</v>
      </c>
      <c r="E284" s="42" t="s">
        <v>1082</v>
      </c>
      <c r="F284" s="42" t="s">
        <v>907</v>
      </c>
      <c r="G284" s="42" t="s">
        <v>28</v>
      </c>
      <c r="I284" s="42" t="s">
        <v>400</v>
      </c>
      <c r="J284" s="42" t="s">
        <v>396</v>
      </c>
    </row>
    <row r="285" spans="1:10" x14ac:dyDescent="0.25">
      <c r="A285" s="42">
        <v>287</v>
      </c>
      <c r="B285" s="42" t="s">
        <v>460</v>
      </c>
      <c r="C285" s="42" t="s">
        <v>1024</v>
      </c>
      <c r="D285" s="42" t="s">
        <v>1072</v>
      </c>
      <c r="E285" s="42" t="s">
        <v>1082</v>
      </c>
      <c r="F285" s="42" t="s">
        <v>908</v>
      </c>
      <c r="G285" s="42" t="s">
        <v>28</v>
      </c>
      <c r="I285" s="42" t="s">
        <v>401</v>
      </c>
      <c r="J285" s="42" t="s">
        <v>396</v>
      </c>
    </row>
    <row r="286" spans="1:10" x14ac:dyDescent="0.25">
      <c r="A286" s="42">
        <v>288</v>
      </c>
      <c r="B286" s="42" t="s">
        <v>460</v>
      </c>
      <c r="C286" s="42" t="s">
        <v>1024</v>
      </c>
      <c r="D286" s="42" t="s">
        <v>1073</v>
      </c>
      <c r="E286" s="42" t="s">
        <v>1082</v>
      </c>
      <c r="F286" s="42" t="s">
        <v>909</v>
      </c>
      <c r="G286" s="42" t="s">
        <v>28</v>
      </c>
      <c r="I286" s="42" t="s">
        <v>402</v>
      </c>
      <c r="J286" s="42" t="s">
        <v>396</v>
      </c>
    </row>
    <row r="287" spans="1:10" x14ac:dyDescent="0.25">
      <c r="A287" s="42">
        <v>289</v>
      </c>
      <c r="B287" s="42" t="s">
        <v>460</v>
      </c>
      <c r="C287" s="42" t="s">
        <v>46</v>
      </c>
      <c r="D287" s="42" t="s">
        <v>727</v>
      </c>
      <c r="E287" s="42" t="s">
        <v>1082</v>
      </c>
      <c r="F287" s="42" t="s">
        <v>4</v>
      </c>
      <c r="G287" s="42" t="s">
        <v>9</v>
      </c>
      <c r="I287" s="42" t="s">
        <v>847</v>
      </c>
      <c r="J287" s="42" t="s">
        <v>430</v>
      </c>
    </row>
    <row r="288" spans="1:10" x14ac:dyDescent="0.25">
      <c r="A288" s="42">
        <v>290</v>
      </c>
      <c r="B288" s="42" t="s">
        <v>460</v>
      </c>
      <c r="C288" s="42" t="s">
        <v>46</v>
      </c>
      <c r="D288" s="42" t="s">
        <v>728</v>
      </c>
      <c r="E288" s="42" t="s">
        <v>1082</v>
      </c>
      <c r="F288" s="42" t="s">
        <v>92</v>
      </c>
      <c r="G288" s="42" t="s">
        <v>9</v>
      </c>
      <c r="H288" s="42" t="s">
        <v>427</v>
      </c>
      <c r="I288" s="42" t="s">
        <v>949</v>
      </c>
      <c r="J288" s="42" t="s">
        <v>430</v>
      </c>
    </row>
    <row r="289" spans="1:10" x14ac:dyDescent="0.25">
      <c r="A289" s="42">
        <v>291</v>
      </c>
      <c r="B289" s="42" t="s">
        <v>460</v>
      </c>
      <c r="C289" s="42" t="s">
        <v>46</v>
      </c>
      <c r="D289" s="42" t="s">
        <v>729</v>
      </c>
      <c r="E289" s="42" t="s">
        <v>1082</v>
      </c>
      <c r="F289" s="42" t="s">
        <v>3</v>
      </c>
      <c r="G289" s="42" t="s">
        <v>9</v>
      </c>
      <c r="H289" s="42" t="s">
        <v>284</v>
      </c>
      <c r="I289" s="42" t="s">
        <v>940</v>
      </c>
      <c r="J289" s="42" t="s">
        <v>297</v>
      </c>
    </row>
    <row r="290" spans="1:10" x14ac:dyDescent="0.25">
      <c r="A290" s="42">
        <v>292</v>
      </c>
      <c r="B290" s="42" t="s">
        <v>460</v>
      </c>
      <c r="C290" s="42" t="s">
        <v>46</v>
      </c>
      <c r="D290" s="42" t="s">
        <v>730</v>
      </c>
      <c r="E290" s="42" t="s">
        <v>1082</v>
      </c>
      <c r="F290" s="42" t="s">
        <v>33</v>
      </c>
      <c r="G290" s="42" t="s">
        <v>9</v>
      </c>
      <c r="H290" s="42" t="s">
        <v>284</v>
      </c>
      <c r="I290" s="42" t="s">
        <v>939</v>
      </c>
      <c r="J290" s="42" t="s">
        <v>390</v>
      </c>
    </row>
    <row r="291" spans="1:10" x14ac:dyDescent="0.25">
      <c r="A291" s="42">
        <v>293</v>
      </c>
      <c r="B291" s="42" t="s">
        <v>460</v>
      </c>
      <c r="C291" s="42" t="s">
        <v>46</v>
      </c>
      <c r="D291" s="42" t="s">
        <v>731</v>
      </c>
      <c r="E291" s="42" t="s">
        <v>1082</v>
      </c>
      <c r="F291" s="42" t="s">
        <v>30</v>
      </c>
      <c r="G291" s="42" t="s">
        <v>9</v>
      </c>
      <c r="H291" s="42" t="s">
        <v>284</v>
      </c>
      <c r="I291" s="42" t="s">
        <v>863</v>
      </c>
      <c r="J291" s="42" t="s">
        <v>297</v>
      </c>
    </row>
    <row r="292" spans="1:10" ht="31.5" x14ac:dyDescent="0.25">
      <c r="A292" s="42">
        <v>294</v>
      </c>
      <c r="B292" s="42" t="s">
        <v>460</v>
      </c>
      <c r="C292" s="42" t="s">
        <v>46</v>
      </c>
      <c r="D292" s="42" t="s">
        <v>732</v>
      </c>
      <c r="E292" s="42" t="s">
        <v>1082</v>
      </c>
      <c r="F292" s="42" t="s">
        <v>10</v>
      </c>
      <c r="G292" s="42" t="s">
        <v>9</v>
      </c>
      <c r="I292" s="42" t="s">
        <v>775</v>
      </c>
      <c r="J292" s="42" t="s">
        <v>338</v>
      </c>
    </row>
    <row r="293" spans="1:10" ht="31.5" x14ac:dyDescent="0.25">
      <c r="A293" s="42">
        <v>295</v>
      </c>
      <c r="B293" s="42" t="s">
        <v>460</v>
      </c>
      <c r="C293" s="42" t="s">
        <v>46</v>
      </c>
      <c r="D293" s="42" t="s">
        <v>733</v>
      </c>
      <c r="E293" s="42" t="s">
        <v>1082</v>
      </c>
      <c r="F293" s="42" t="s">
        <v>11</v>
      </c>
      <c r="G293" s="42" t="s">
        <v>9</v>
      </c>
      <c r="I293" s="42" t="s">
        <v>864</v>
      </c>
      <c r="J293" s="42" t="s">
        <v>431</v>
      </c>
    </row>
    <row r="294" spans="1:10" x14ac:dyDescent="0.25">
      <c r="A294" s="42">
        <v>296</v>
      </c>
      <c r="B294" s="42" t="s">
        <v>460</v>
      </c>
      <c r="C294" s="42" t="s">
        <v>46</v>
      </c>
      <c r="D294" s="42" t="s">
        <v>734</v>
      </c>
      <c r="E294" s="42" t="s">
        <v>1082</v>
      </c>
      <c r="F294" s="42" t="s">
        <v>1</v>
      </c>
      <c r="G294" s="42" t="s">
        <v>9</v>
      </c>
      <c r="H294" s="42" t="s">
        <v>284</v>
      </c>
      <c r="I294" s="42" t="s">
        <v>786</v>
      </c>
      <c r="J294" s="42" t="s">
        <v>297</v>
      </c>
    </row>
    <row r="295" spans="1:10" x14ac:dyDescent="0.25">
      <c r="A295" s="42">
        <v>297</v>
      </c>
      <c r="B295" s="42" t="s">
        <v>460</v>
      </c>
      <c r="C295" s="42" t="s">
        <v>46</v>
      </c>
      <c r="D295" s="42" t="s">
        <v>735</v>
      </c>
      <c r="E295" s="42" t="s">
        <v>1082</v>
      </c>
      <c r="F295" s="42" t="s">
        <v>298</v>
      </c>
      <c r="G295" s="42" t="s">
        <v>9</v>
      </c>
      <c r="H295" s="42" t="s">
        <v>352</v>
      </c>
      <c r="I295" s="42" t="s">
        <v>781</v>
      </c>
      <c r="J295" s="42" t="s">
        <v>339</v>
      </c>
    </row>
    <row r="296" spans="1:10" x14ac:dyDescent="0.25">
      <c r="A296" s="42">
        <v>298</v>
      </c>
      <c r="B296" s="42" t="s">
        <v>460</v>
      </c>
      <c r="C296" s="42" t="s">
        <v>46</v>
      </c>
      <c r="D296" s="42" t="s">
        <v>736</v>
      </c>
      <c r="E296" s="42" t="s">
        <v>1082</v>
      </c>
      <c r="F296" s="42" t="s">
        <v>6</v>
      </c>
      <c r="G296" s="42" t="s">
        <v>28</v>
      </c>
      <c r="I296" s="42" t="s">
        <v>95</v>
      </c>
      <c r="J296" s="42" t="s">
        <v>406</v>
      </c>
    </row>
    <row r="297" spans="1:10" ht="63" x14ac:dyDescent="0.25">
      <c r="A297" s="42">
        <v>299</v>
      </c>
      <c r="B297" s="42" t="s">
        <v>460</v>
      </c>
      <c r="C297" s="42" t="s">
        <v>46</v>
      </c>
      <c r="D297" s="42" t="s">
        <v>737</v>
      </c>
      <c r="E297" s="42" t="s">
        <v>1082</v>
      </c>
      <c r="F297" s="42" t="s">
        <v>58</v>
      </c>
      <c r="G297" s="42" t="s">
        <v>9</v>
      </c>
      <c r="H297" s="42" t="s">
        <v>353</v>
      </c>
      <c r="I297" s="42" t="s">
        <v>779</v>
      </c>
      <c r="J297" s="42" t="s">
        <v>407</v>
      </c>
    </row>
    <row r="298" spans="1:10" x14ac:dyDescent="0.25">
      <c r="A298" s="42">
        <v>300</v>
      </c>
      <c r="B298" s="42" t="s">
        <v>460</v>
      </c>
      <c r="C298" s="42" t="s">
        <v>46</v>
      </c>
      <c r="D298" s="42" t="s">
        <v>738</v>
      </c>
      <c r="E298" s="42" t="s">
        <v>1082</v>
      </c>
      <c r="F298" s="42" t="s">
        <v>299</v>
      </c>
      <c r="G298" s="42" t="s">
        <v>28</v>
      </c>
      <c r="H298" s="42" t="s">
        <v>424</v>
      </c>
      <c r="I298" s="42" t="s">
        <v>780</v>
      </c>
      <c r="J298" s="42" t="s">
        <v>432</v>
      </c>
    </row>
    <row r="299" spans="1:10" x14ac:dyDescent="0.25">
      <c r="A299" s="42">
        <v>301</v>
      </c>
      <c r="B299" s="42" t="s">
        <v>460</v>
      </c>
      <c r="C299" s="42" t="s">
        <v>46</v>
      </c>
      <c r="D299" s="42" t="s">
        <v>739</v>
      </c>
      <c r="E299" s="42" t="s">
        <v>1082</v>
      </c>
      <c r="F299" s="42" t="s">
        <v>35</v>
      </c>
      <c r="G299" s="42" t="s">
        <v>28</v>
      </c>
      <c r="H299" s="42" t="s">
        <v>69</v>
      </c>
      <c r="I299" s="42" t="s">
        <v>787</v>
      </c>
      <c r="J299" s="42" t="s">
        <v>430</v>
      </c>
    </row>
    <row r="300" spans="1:10" x14ac:dyDescent="0.25">
      <c r="A300" s="42">
        <v>302</v>
      </c>
      <c r="B300" s="42" t="s">
        <v>460</v>
      </c>
      <c r="C300" s="42" t="s">
        <v>46</v>
      </c>
      <c r="D300" s="42" t="s">
        <v>740</v>
      </c>
      <c r="E300" s="42" t="s">
        <v>1082</v>
      </c>
      <c r="F300" s="42" t="s">
        <v>27</v>
      </c>
      <c r="G300" s="42" t="s">
        <v>28</v>
      </c>
      <c r="H300" s="42" t="s">
        <v>69</v>
      </c>
      <c r="I300" s="42" t="s">
        <v>985</v>
      </c>
      <c r="J300" s="42" t="s">
        <v>430</v>
      </c>
    </row>
    <row r="301" spans="1:10" ht="110.25" x14ac:dyDescent="0.25">
      <c r="A301" s="42">
        <v>303</v>
      </c>
      <c r="B301" s="42" t="s">
        <v>460</v>
      </c>
      <c r="C301" s="42" t="s">
        <v>46</v>
      </c>
      <c r="D301" s="42" t="s">
        <v>741</v>
      </c>
      <c r="E301" s="42" t="s">
        <v>1082</v>
      </c>
      <c r="F301" s="42" t="s">
        <v>8</v>
      </c>
      <c r="G301" s="42" t="s">
        <v>28</v>
      </c>
      <c r="I301" s="42" t="s">
        <v>788</v>
      </c>
      <c r="J301" s="42" t="s">
        <v>1240</v>
      </c>
    </row>
    <row r="302" spans="1:10" x14ac:dyDescent="0.25">
      <c r="A302" s="42">
        <v>304</v>
      </c>
      <c r="B302" s="42" t="s">
        <v>460</v>
      </c>
      <c r="C302" s="42" t="s">
        <v>46</v>
      </c>
      <c r="D302" s="42" t="s">
        <v>742</v>
      </c>
      <c r="E302" s="42" t="s">
        <v>1082</v>
      </c>
      <c r="F302" s="42" t="s">
        <v>7</v>
      </c>
      <c r="G302" s="42" t="s">
        <v>28</v>
      </c>
      <c r="I302" s="42" t="s">
        <v>789</v>
      </c>
      <c r="J302" s="42" t="s">
        <v>340</v>
      </c>
    </row>
    <row r="303" spans="1:10" ht="31.5" x14ac:dyDescent="0.25">
      <c r="A303" s="42">
        <v>305</v>
      </c>
      <c r="B303" s="42" t="s">
        <v>460</v>
      </c>
      <c r="C303" s="42" t="s">
        <v>46</v>
      </c>
      <c r="D303" s="42" t="s">
        <v>743</v>
      </c>
      <c r="E303" s="42" t="s">
        <v>1082</v>
      </c>
      <c r="F303" s="42" t="s">
        <v>23</v>
      </c>
      <c r="G303" s="42" t="s">
        <v>9</v>
      </c>
      <c r="H303" s="42" t="s">
        <v>307</v>
      </c>
      <c r="I303" s="42" t="s">
        <v>865</v>
      </c>
      <c r="J303" s="42" t="s">
        <v>421</v>
      </c>
    </row>
    <row r="304" spans="1:10" x14ac:dyDescent="0.25">
      <c r="A304" s="42">
        <v>306</v>
      </c>
      <c r="B304" s="42" t="s">
        <v>460</v>
      </c>
      <c r="C304" s="42" t="s">
        <v>46</v>
      </c>
      <c r="D304" s="42" t="s">
        <v>744</v>
      </c>
      <c r="E304" s="42" t="s">
        <v>1082</v>
      </c>
      <c r="F304" s="42" t="s">
        <v>0</v>
      </c>
      <c r="G304" s="42" t="s">
        <v>9</v>
      </c>
      <c r="H304" s="42" t="s">
        <v>284</v>
      </c>
      <c r="I304" s="42" t="s">
        <v>785</v>
      </c>
      <c r="J304" s="42" t="s">
        <v>341</v>
      </c>
    </row>
    <row r="305" spans="1:10" x14ac:dyDescent="0.25">
      <c r="A305" s="42">
        <v>307</v>
      </c>
      <c r="B305" s="42" t="s">
        <v>460</v>
      </c>
      <c r="C305" s="42" t="s">
        <v>46</v>
      </c>
      <c r="D305" s="42" t="s">
        <v>745</v>
      </c>
      <c r="E305" s="42" t="s">
        <v>1082</v>
      </c>
      <c r="F305" s="42" t="s">
        <v>14</v>
      </c>
      <c r="G305" s="42" t="s">
        <v>9</v>
      </c>
      <c r="I305" s="42" t="s">
        <v>782</v>
      </c>
      <c r="J305" s="42" t="s">
        <v>433</v>
      </c>
    </row>
    <row r="306" spans="1:10" ht="31.5" x14ac:dyDescent="0.25">
      <c r="A306" s="42">
        <v>308</v>
      </c>
      <c r="B306" s="42" t="s">
        <v>460</v>
      </c>
      <c r="C306" s="42" t="s">
        <v>46</v>
      </c>
      <c r="D306" s="42" t="s">
        <v>746</v>
      </c>
      <c r="E306" s="42" t="s">
        <v>1082</v>
      </c>
      <c r="F306" s="42" t="s">
        <v>354</v>
      </c>
      <c r="G306" s="42" t="s">
        <v>28</v>
      </c>
      <c r="H306" s="42" t="s">
        <v>284</v>
      </c>
      <c r="I306" s="42" t="s">
        <v>866</v>
      </c>
      <c r="J306" s="42" t="s">
        <v>293</v>
      </c>
    </row>
    <row r="307" spans="1:10" x14ac:dyDescent="0.25">
      <c r="A307" s="42">
        <v>309</v>
      </c>
      <c r="B307" s="42" t="s">
        <v>460</v>
      </c>
      <c r="C307" s="42" t="s">
        <v>46</v>
      </c>
      <c r="D307" s="42" t="s">
        <v>747</v>
      </c>
      <c r="E307" s="42" t="s">
        <v>1082</v>
      </c>
      <c r="F307" s="42" t="s">
        <v>26</v>
      </c>
      <c r="G307" s="42" t="s">
        <v>28</v>
      </c>
      <c r="I307" s="42" t="s">
        <v>986</v>
      </c>
      <c r="J307" s="42" t="s">
        <v>434</v>
      </c>
    </row>
    <row r="308" spans="1:10" x14ac:dyDescent="0.25">
      <c r="A308" s="42">
        <v>310</v>
      </c>
      <c r="B308" s="42" t="s">
        <v>460</v>
      </c>
      <c r="C308" s="42" t="s">
        <v>46</v>
      </c>
      <c r="D308" s="42" t="s">
        <v>748</v>
      </c>
      <c r="E308" s="42" t="s">
        <v>1082</v>
      </c>
      <c r="F308" s="42" t="s">
        <v>15</v>
      </c>
      <c r="G308" s="42" t="s">
        <v>28</v>
      </c>
      <c r="I308" s="42" t="s">
        <v>919</v>
      </c>
      <c r="J308" s="42" t="s">
        <v>434</v>
      </c>
    </row>
    <row r="309" spans="1:10" x14ac:dyDescent="0.25">
      <c r="A309" s="42">
        <v>311</v>
      </c>
      <c r="B309" s="42" t="s">
        <v>460</v>
      </c>
      <c r="C309" s="42" t="s">
        <v>46</v>
      </c>
      <c r="D309" s="42" t="s">
        <v>749</v>
      </c>
      <c r="E309" s="42" t="s">
        <v>1082</v>
      </c>
      <c r="F309" s="42" t="s">
        <v>2</v>
      </c>
      <c r="G309" s="42" t="s">
        <v>28</v>
      </c>
      <c r="H309" s="42" t="s">
        <v>403</v>
      </c>
      <c r="I309" s="42" t="s">
        <v>777</v>
      </c>
      <c r="J309" s="42" t="s">
        <v>342</v>
      </c>
    </row>
    <row r="310" spans="1:10" x14ac:dyDescent="0.25">
      <c r="A310" s="42">
        <v>312</v>
      </c>
      <c r="B310" s="42" t="s">
        <v>460</v>
      </c>
      <c r="C310" s="42" t="s">
        <v>46</v>
      </c>
      <c r="D310" s="42" t="s">
        <v>750</v>
      </c>
      <c r="E310" s="42" t="s">
        <v>1082</v>
      </c>
      <c r="F310" s="42" t="s">
        <v>273</v>
      </c>
      <c r="G310" s="42" t="s">
        <v>28</v>
      </c>
      <c r="H310" s="42" t="s">
        <v>237</v>
      </c>
      <c r="I310" s="42" t="s">
        <v>778</v>
      </c>
      <c r="J310" s="42" t="s">
        <v>342</v>
      </c>
    </row>
    <row r="311" spans="1:10" x14ac:dyDescent="0.25">
      <c r="A311" s="42">
        <v>313</v>
      </c>
      <c r="B311" s="42" t="s">
        <v>460</v>
      </c>
      <c r="C311" s="42" t="s">
        <v>46</v>
      </c>
      <c r="D311" s="42" t="s">
        <v>751</v>
      </c>
      <c r="E311" s="42" t="s">
        <v>1082</v>
      </c>
      <c r="F311" s="42" t="s">
        <v>22</v>
      </c>
      <c r="G311" s="42" t="s">
        <v>9</v>
      </c>
      <c r="H311" s="42" t="s">
        <v>284</v>
      </c>
      <c r="I311" s="42" t="s">
        <v>867</v>
      </c>
      <c r="J311" s="42" t="s">
        <v>342</v>
      </c>
    </row>
    <row r="312" spans="1:10" x14ac:dyDescent="0.25">
      <c r="A312" s="42">
        <v>314</v>
      </c>
      <c r="B312" s="42" t="s">
        <v>460</v>
      </c>
      <c r="C312" s="42" t="s">
        <v>46</v>
      </c>
      <c r="D312" s="42" t="s">
        <v>752</v>
      </c>
      <c r="E312" s="42" t="s">
        <v>1082</v>
      </c>
      <c r="F312" s="42" t="s">
        <v>39</v>
      </c>
      <c r="G312" s="42" t="s">
        <v>9</v>
      </c>
      <c r="I312" s="42" t="s">
        <v>868</v>
      </c>
      <c r="J312" s="42" t="s">
        <v>435</v>
      </c>
    </row>
    <row r="313" spans="1:10" x14ac:dyDescent="0.25">
      <c r="A313" s="42">
        <v>315</v>
      </c>
      <c r="B313" s="42" t="s">
        <v>460</v>
      </c>
      <c r="C313" s="42" t="s">
        <v>46</v>
      </c>
      <c r="D313" s="42" t="s">
        <v>753</v>
      </c>
      <c r="E313" s="42" t="s">
        <v>1082</v>
      </c>
      <c r="F313" s="42" t="s">
        <v>29</v>
      </c>
      <c r="G313" s="42" t="s">
        <v>9</v>
      </c>
      <c r="I313" s="42" t="s">
        <v>812</v>
      </c>
      <c r="J313" s="42" t="s">
        <v>435</v>
      </c>
    </row>
    <row r="314" spans="1:10" ht="126" x14ac:dyDescent="0.25">
      <c r="A314" s="42">
        <v>316</v>
      </c>
      <c r="B314" s="42" t="s">
        <v>460</v>
      </c>
      <c r="C314" s="42" t="s">
        <v>46</v>
      </c>
      <c r="D314" s="42" t="s">
        <v>754</v>
      </c>
      <c r="E314" s="42" t="s">
        <v>1082</v>
      </c>
      <c r="F314" s="42" t="s">
        <v>38</v>
      </c>
      <c r="G314" s="42" t="s">
        <v>9</v>
      </c>
      <c r="I314" s="42" t="s">
        <v>869</v>
      </c>
      <c r="J314" s="42" t="s">
        <v>1238</v>
      </c>
    </row>
    <row r="315" spans="1:10" x14ac:dyDescent="0.25">
      <c r="A315" s="42">
        <v>317</v>
      </c>
      <c r="B315" s="42" t="s">
        <v>460</v>
      </c>
      <c r="C315" s="42" t="s">
        <v>46</v>
      </c>
      <c r="D315" s="42" t="s">
        <v>755</v>
      </c>
      <c r="E315" s="42" t="s">
        <v>1082</v>
      </c>
      <c r="F315" s="42" t="s">
        <v>12</v>
      </c>
      <c r="G315" s="42" t="s">
        <v>9</v>
      </c>
      <c r="I315" s="42" t="s">
        <v>870</v>
      </c>
      <c r="J315" s="42" t="s">
        <v>296</v>
      </c>
    </row>
    <row r="316" spans="1:10" ht="94.5" x14ac:dyDescent="0.25">
      <c r="A316" s="42">
        <v>318</v>
      </c>
      <c r="B316" s="42" t="s">
        <v>460</v>
      </c>
      <c r="C316" s="42" t="s">
        <v>46</v>
      </c>
      <c r="D316" s="42" t="s">
        <v>756</v>
      </c>
      <c r="E316" s="42" t="s">
        <v>1082</v>
      </c>
      <c r="F316" s="42" t="s">
        <v>13</v>
      </c>
      <c r="G316" s="42" t="s">
        <v>9</v>
      </c>
      <c r="H316" s="42" t="s">
        <v>1241</v>
      </c>
      <c r="I316" s="42" t="s">
        <v>871</v>
      </c>
      <c r="J316" s="42" t="s">
        <v>343</v>
      </c>
    </row>
    <row r="317" spans="1:10" ht="31.5" x14ac:dyDescent="0.25">
      <c r="A317" s="42">
        <v>319</v>
      </c>
      <c r="B317" s="42" t="s">
        <v>460</v>
      </c>
      <c r="C317" s="42" t="s">
        <v>46</v>
      </c>
      <c r="D317" s="42" t="s">
        <v>757</v>
      </c>
      <c r="E317" s="42" t="s">
        <v>1082</v>
      </c>
      <c r="F317" s="42" t="s">
        <v>42</v>
      </c>
      <c r="G317" s="42" t="s">
        <v>9</v>
      </c>
      <c r="H317" s="42" t="s">
        <v>1232</v>
      </c>
      <c r="I317" s="42" t="s">
        <v>835</v>
      </c>
      <c r="J317" s="42" t="s">
        <v>394</v>
      </c>
    </row>
    <row r="318" spans="1:10" ht="31.5" x14ac:dyDescent="0.25">
      <c r="A318" s="42">
        <v>320</v>
      </c>
      <c r="B318" s="42" t="s">
        <v>460</v>
      </c>
      <c r="C318" s="42" t="s">
        <v>46</v>
      </c>
      <c r="D318" s="42" t="s">
        <v>758</v>
      </c>
      <c r="E318" s="42" t="s">
        <v>1082</v>
      </c>
      <c r="F318" s="42" t="s">
        <v>40</v>
      </c>
      <c r="G318" s="42" t="s">
        <v>9</v>
      </c>
      <c r="H318" s="42" t="s">
        <v>1233</v>
      </c>
      <c r="I318" s="42" t="s">
        <v>836</v>
      </c>
      <c r="J318" s="42" t="s">
        <v>394</v>
      </c>
    </row>
    <row r="319" spans="1:10" ht="31.5" x14ac:dyDescent="0.25">
      <c r="A319" s="42">
        <v>321</v>
      </c>
      <c r="B319" s="42" t="s">
        <v>460</v>
      </c>
      <c r="C319" s="42" t="s">
        <v>46</v>
      </c>
      <c r="D319" s="42" t="s">
        <v>759</v>
      </c>
      <c r="E319" s="42" t="s">
        <v>1082</v>
      </c>
      <c r="F319" s="42" t="s">
        <v>18</v>
      </c>
      <c r="G319" s="42" t="s">
        <v>28</v>
      </c>
      <c r="H319" s="42" t="s">
        <v>1234</v>
      </c>
      <c r="I319" s="42" t="s">
        <v>872</v>
      </c>
      <c r="J319" s="42" t="s">
        <v>295</v>
      </c>
    </row>
    <row r="320" spans="1:10" ht="31.5" x14ac:dyDescent="0.25">
      <c r="A320" s="42">
        <v>322</v>
      </c>
      <c r="B320" s="42" t="s">
        <v>460</v>
      </c>
      <c r="C320" s="42" t="s">
        <v>46</v>
      </c>
      <c r="D320" s="42" t="s">
        <v>760</v>
      </c>
      <c r="E320" s="42" t="s">
        <v>1082</v>
      </c>
      <c r="F320" s="42" t="s">
        <v>41</v>
      </c>
      <c r="G320" s="42" t="s">
        <v>28</v>
      </c>
      <c r="H320" s="42" t="s">
        <v>155</v>
      </c>
      <c r="I320" s="42" t="s">
        <v>873</v>
      </c>
      <c r="J320" s="42" t="s">
        <v>395</v>
      </c>
    </row>
    <row r="321" spans="1:10" x14ac:dyDescent="0.25">
      <c r="A321" s="42">
        <v>323</v>
      </c>
      <c r="B321" s="42" t="s">
        <v>460</v>
      </c>
      <c r="C321" s="42" t="s">
        <v>46</v>
      </c>
      <c r="D321" s="42" t="s">
        <v>761</v>
      </c>
      <c r="E321" s="42" t="s">
        <v>1082</v>
      </c>
      <c r="F321" s="42" t="s">
        <v>19</v>
      </c>
      <c r="G321" s="42" t="s">
        <v>9</v>
      </c>
      <c r="H321" s="42" t="s">
        <v>1235</v>
      </c>
      <c r="I321" s="42" t="s">
        <v>874</v>
      </c>
      <c r="J321" s="42" t="s">
        <v>344</v>
      </c>
    </row>
    <row r="322" spans="1:10" x14ac:dyDescent="0.25">
      <c r="A322" s="42">
        <v>324</v>
      </c>
      <c r="B322" s="42" t="s">
        <v>460</v>
      </c>
      <c r="C322" s="42" t="s">
        <v>46</v>
      </c>
      <c r="D322" s="42" t="s">
        <v>762</v>
      </c>
      <c r="E322" s="42" t="s">
        <v>1082</v>
      </c>
      <c r="F322" s="42" t="s">
        <v>20</v>
      </c>
      <c r="G322" s="42" t="s">
        <v>9</v>
      </c>
      <c r="H322" s="42" t="s">
        <v>1236</v>
      </c>
      <c r="I322" s="42" t="s">
        <v>875</v>
      </c>
      <c r="J322" s="42" t="s">
        <v>345</v>
      </c>
    </row>
    <row r="323" spans="1:10" ht="47.25" x14ac:dyDescent="0.25">
      <c r="A323" s="42">
        <v>325</v>
      </c>
      <c r="B323" s="42" t="s">
        <v>460</v>
      </c>
      <c r="C323" s="42" t="s">
        <v>46</v>
      </c>
      <c r="D323" s="42" t="s">
        <v>763</v>
      </c>
      <c r="E323" s="42" t="s">
        <v>1082</v>
      </c>
      <c r="F323" s="42" t="s">
        <v>425</v>
      </c>
      <c r="G323" s="42" t="s">
        <v>9</v>
      </c>
      <c r="H323" s="42" t="s">
        <v>423</v>
      </c>
      <c r="I323" s="42" t="s">
        <v>929</v>
      </c>
      <c r="J323" s="42" t="s">
        <v>346</v>
      </c>
    </row>
    <row r="324" spans="1:10" x14ac:dyDescent="0.25">
      <c r="A324" s="42">
        <v>326</v>
      </c>
      <c r="B324" s="42" t="s">
        <v>460</v>
      </c>
      <c r="C324" s="42" t="s">
        <v>46</v>
      </c>
      <c r="D324" s="42" t="s">
        <v>764</v>
      </c>
      <c r="E324" s="42" t="s">
        <v>1082</v>
      </c>
      <c r="F324" s="42" t="s">
        <v>24</v>
      </c>
      <c r="G324" s="42" t="s">
        <v>28</v>
      </c>
      <c r="H324" s="42" t="s">
        <v>355</v>
      </c>
      <c r="I324" s="42" t="s">
        <v>876</v>
      </c>
      <c r="J324" s="42" t="s">
        <v>293</v>
      </c>
    </row>
    <row r="325" spans="1:10" x14ac:dyDescent="0.25">
      <c r="A325" s="42">
        <v>327</v>
      </c>
      <c r="B325" s="42" t="s">
        <v>460</v>
      </c>
      <c r="C325" s="42" t="s">
        <v>46</v>
      </c>
      <c r="D325" s="42" t="s">
        <v>765</v>
      </c>
      <c r="E325" s="42" t="s">
        <v>1082</v>
      </c>
      <c r="F325" s="42" t="s">
        <v>316</v>
      </c>
      <c r="G325" s="42" t="s">
        <v>28</v>
      </c>
      <c r="H325" s="42" t="s">
        <v>355</v>
      </c>
      <c r="I325" s="42" t="s">
        <v>987</v>
      </c>
      <c r="J325" s="42" t="s">
        <v>293</v>
      </c>
    </row>
    <row r="326" spans="1:10" x14ac:dyDescent="0.25">
      <c r="A326" s="42">
        <v>328</v>
      </c>
      <c r="B326" s="42" t="s">
        <v>460</v>
      </c>
      <c r="C326" s="42" t="s">
        <v>46</v>
      </c>
      <c r="D326" s="42" t="s">
        <v>766</v>
      </c>
      <c r="E326" s="42" t="s">
        <v>1082</v>
      </c>
      <c r="F326" s="42" t="s">
        <v>292</v>
      </c>
      <c r="G326" s="42" t="s">
        <v>28</v>
      </c>
      <c r="H326" s="42" t="s">
        <v>284</v>
      </c>
      <c r="I326" s="42" t="s">
        <v>988</v>
      </c>
      <c r="J326" s="42" t="s">
        <v>293</v>
      </c>
    </row>
    <row r="327" spans="1:10" x14ac:dyDescent="0.25">
      <c r="A327" s="42">
        <v>329</v>
      </c>
      <c r="B327" s="42" t="s">
        <v>460</v>
      </c>
      <c r="C327" s="42" t="s">
        <v>46</v>
      </c>
      <c r="D327" s="42" t="s">
        <v>767</v>
      </c>
      <c r="E327" s="42" t="s">
        <v>1082</v>
      </c>
      <c r="F327" s="42" t="s">
        <v>94</v>
      </c>
      <c r="G327" s="42" t="s">
        <v>28</v>
      </c>
      <c r="H327" s="42" t="s">
        <v>355</v>
      </c>
      <c r="I327" s="42" t="s">
        <v>877</v>
      </c>
      <c r="J327" s="42" t="s">
        <v>346</v>
      </c>
    </row>
    <row r="328" spans="1:10" x14ac:dyDescent="0.25">
      <c r="A328" s="42">
        <v>330</v>
      </c>
      <c r="B328" s="42" t="s">
        <v>460</v>
      </c>
      <c r="C328" s="42" t="s">
        <v>46</v>
      </c>
      <c r="D328" s="42" t="s">
        <v>768</v>
      </c>
      <c r="E328" s="42" t="s">
        <v>1082</v>
      </c>
      <c r="F328" s="42" t="s">
        <v>128</v>
      </c>
      <c r="G328" s="42" t="s">
        <v>28</v>
      </c>
      <c r="I328" s="42" t="s">
        <v>948</v>
      </c>
      <c r="J328" s="42" t="s">
        <v>436</v>
      </c>
    </row>
    <row r="329" spans="1:10" x14ac:dyDescent="0.25">
      <c r="A329" s="42">
        <v>331</v>
      </c>
      <c r="B329" s="42" t="s">
        <v>460</v>
      </c>
      <c r="C329" s="42" t="s">
        <v>46</v>
      </c>
      <c r="D329" s="42" t="s">
        <v>769</v>
      </c>
      <c r="E329" s="42" t="s">
        <v>1082</v>
      </c>
      <c r="F329" s="42" t="s">
        <v>906</v>
      </c>
      <c r="G329" s="42" t="s">
        <v>28</v>
      </c>
      <c r="I329" s="42" t="s">
        <v>399</v>
      </c>
      <c r="J329" s="42" t="s">
        <v>396</v>
      </c>
    </row>
    <row r="330" spans="1:10" x14ac:dyDescent="0.25">
      <c r="A330" s="42">
        <v>332</v>
      </c>
      <c r="B330" s="42" t="s">
        <v>460</v>
      </c>
      <c r="C330" s="42" t="s">
        <v>46</v>
      </c>
      <c r="D330" s="42" t="s">
        <v>770</v>
      </c>
      <c r="E330" s="42" t="s">
        <v>1082</v>
      </c>
      <c r="F330" s="42" t="s">
        <v>907</v>
      </c>
      <c r="G330" s="42" t="s">
        <v>28</v>
      </c>
      <c r="I330" s="42" t="s">
        <v>400</v>
      </c>
      <c r="J330" s="42" t="s">
        <v>396</v>
      </c>
    </row>
    <row r="331" spans="1:10" x14ac:dyDescent="0.25">
      <c r="A331" s="42">
        <v>333</v>
      </c>
      <c r="B331" s="42" t="s">
        <v>460</v>
      </c>
      <c r="C331" s="42" t="s">
        <v>46</v>
      </c>
      <c r="D331" s="42" t="s">
        <v>771</v>
      </c>
      <c r="E331" s="42" t="s">
        <v>1082</v>
      </c>
      <c r="F331" s="42" t="s">
        <v>908</v>
      </c>
      <c r="G331" s="42" t="s">
        <v>28</v>
      </c>
      <c r="I331" s="42" t="s">
        <v>401</v>
      </c>
      <c r="J331" s="42" t="s">
        <v>396</v>
      </c>
    </row>
    <row r="332" spans="1:10" x14ac:dyDescent="0.25">
      <c r="A332" s="42">
        <v>334</v>
      </c>
      <c r="B332" s="42" t="s">
        <v>460</v>
      </c>
      <c r="C332" s="42" t="s">
        <v>46</v>
      </c>
      <c r="D332" s="42" t="s">
        <v>772</v>
      </c>
      <c r="E332" s="42" t="s">
        <v>1082</v>
      </c>
      <c r="F332" s="42" t="s">
        <v>909</v>
      </c>
      <c r="G332" s="42" t="s">
        <v>28</v>
      </c>
      <c r="I332" s="42" t="s">
        <v>402</v>
      </c>
      <c r="J332" s="42" t="s">
        <v>396</v>
      </c>
    </row>
    <row r="333" spans="1:10" ht="31.5" x14ac:dyDescent="0.25">
      <c r="A333" s="42">
        <v>289</v>
      </c>
      <c r="B333" s="42" t="s">
        <v>773</v>
      </c>
      <c r="C333" s="42" t="s">
        <v>480</v>
      </c>
      <c r="D333" s="42" t="s">
        <v>990</v>
      </c>
      <c r="E333" s="42" t="s">
        <v>1082</v>
      </c>
      <c r="F333" s="42" t="s">
        <v>4</v>
      </c>
      <c r="G333" s="42" t="s">
        <v>9</v>
      </c>
      <c r="H333" s="42" t="s">
        <v>878</v>
      </c>
      <c r="I333" s="42" t="s">
        <v>847</v>
      </c>
      <c r="J333" s="42" t="s">
        <v>879</v>
      </c>
    </row>
    <row r="334" spans="1:10" ht="31.5" x14ac:dyDescent="0.25">
      <c r="A334" s="42">
        <v>290</v>
      </c>
      <c r="B334" s="42" t="s">
        <v>773</v>
      </c>
      <c r="C334" s="42" t="s">
        <v>480</v>
      </c>
      <c r="D334" s="42" t="s">
        <v>991</v>
      </c>
      <c r="E334" s="42" t="s">
        <v>1082</v>
      </c>
      <c r="F334" s="42" t="s">
        <v>92</v>
      </c>
      <c r="G334" s="42" t="s">
        <v>9</v>
      </c>
      <c r="H334" s="42" t="s">
        <v>880</v>
      </c>
      <c r="I334" s="42" t="s">
        <v>949</v>
      </c>
      <c r="J334" s="42" t="s">
        <v>879</v>
      </c>
    </row>
    <row r="335" spans="1:10" x14ac:dyDescent="0.25">
      <c r="A335" s="42">
        <v>291</v>
      </c>
      <c r="B335" s="42" t="s">
        <v>773</v>
      </c>
      <c r="C335" s="42" t="s">
        <v>480</v>
      </c>
      <c r="D335" s="42" t="s">
        <v>992</v>
      </c>
      <c r="E335" s="42" t="s">
        <v>1082</v>
      </c>
      <c r="F335" s="42" t="s">
        <v>3</v>
      </c>
      <c r="G335" s="42" t="s">
        <v>9</v>
      </c>
      <c r="H335" s="42" t="s">
        <v>881</v>
      </c>
      <c r="I335" s="42" t="s">
        <v>940</v>
      </c>
      <c r="J335" s="42" t="s">
        <v>297</v>
      </c>
    </row>
    <row r="336" spans="1:10" x14ac:dyDescent="0.25">
      <c r="A336" s="42">
        <v>292</v>
      </c>
      <c r="B336" s="42" t="s">
        <v>773</v>
      </c>
      <c r="C336" s="42" t="s">
        <v>480</v>
      </c>
      <c r="D336" s="42" t="s">
        <v>993</v>
      </c>
      <c r="E336" s="42" t="s">
        <v>1082</v>
      </c>
      <c r="F336" s="42" t="s">
        <v>33</v>
      </c>
      <c r="G336" s="42" t="s">
        <v>9</v>
      </c>
      <c r="H336" s="42" t="s">
        <v>881</v>
      </c>
      <c r="I336" s="42" t="s">
        <v>939</v>
      </c>
      <c r="J336" s="42" t="s">
        <v>390</v>
      </c>
    </row>
    <row r="337" spans="1:10" x14ac:dyDescent="0.25">
      <c r="A337" s="42">
        <v>293</v>
      </c>
      <c r="B337" s="42" t="s">
        <v>773</v>
      </c>
      <c r="C337" s="42" t="s">
        <v>480</v>
      </c>
      <c r="D337" s="42" t="s">
        <v>994</v>
      </c>
      <c r="E337" s="42" t="s">
        <v>1082</v>
      </c>
      <c r="F337" s="42" t="s">
        <v>1</v>
      </c>
      <c r="G337" s="42" t="s">
        <v>9</v>
      </c>
      <c r="H337" s="42" t="s">
        <v>881</v>
      </c>
      <c r="I337" s="42" t="s">
        <v>786</v>
      </c>
      <c r="J337" s="42" t="s">
        <v>297</v>
      </c>
    </row>
    <row r="338" spans="1:10" ht="31.5" x14ac:dyDescent="0.25">
      <c r="A338" s="42">
        <v>294</v>
      </c>
      <c r="B338" s="42" t="s">
        <v>773</v>
      </c>
      <c r="C338" s="42" t="s">
        <v>480</v>
      </c>
      <c r="D338" s="42" t="s">
        <v>995</v>
      </c>
      <c r="E338" s="42" t="s">
        <v>1082</v>
      </c>
      <c r="F338" s="42" t="s">
        <v>17</v>
      </c>
      <c r="G338" s="42" t="s">
        <v>9</v>
      </c>
      <c r="I338" s="42" t="s">
        <v>781</v>
      </c>
      <c r="J338" s="42" t="s">
        <v>339</v>
      </c>
    </row>
    <row r="339" spans="1:10" ht="31.5" x14ac:dyDescent="0.25">
      <c r="A339" s="42">
        <v>295</v>
      </c>
      <c r="B339" s="42" t="s">
        <v>773</v>
      </c>
      <c r="C339" s="42" t="s">
        <v>480</v>
      </c>
      <c r="D339" s="42" t="s">
        <v>996</v>
      </c>
      <c r="E339" s="42" t="s">
        <v>1082</v>
      </c>
      <c r="F339" s="42" t="s">
        <v>6</v>
      </c>
      <c r="G339" s="42" t="s">
        <v>28</v>
      </c>
      <c r="H339" s="42" t="s">
        <v>882</v>
      </c>
      <c r="I339" s="42" t="s">
        <v>95</v>
      </c>
      <c r="J339" s="42" t="s">
        <v>406</v>
      </c>
    </row>
    <row r="340" spans="1:10" x14ac:dyDescent="0.25">
      <c r="A340" s="42">
        <v>296</v>
      </c>
      <c r="B340" s="42" t="s">
        <v>773</v>
      </c>
      <c r="C340" s="42" t="s">
        <v>480</v>
      </c>
      <c r="D340" s="42" t="s">
        <v>997</v>
      </c>
      <c r="E340" s="42" t="s">
        <v>1082</v>
      </c>
      <c r="F340" s="42" t="s">
        <v>75</v>
      </c>
      <c r="G340" s="42" t="s">
        <v>9</v>
      </c>
      <c r="I340" s="42" t="s">
        <v>779</v>
      </c>
      <c r="J340" s="42" t="s">
        <v>407</v>
      </c>
    </row>
    <row r="341" spans="1:10" ht="31.5" x14ac:dyDescent="0.25">
      <c r="A341" s="42">
        <v>297</v>
      </c>
      <c r="B341" s="42" t="s">
        <v>773</v>
      </c>
      <c r="C341" s="42" t="s">
        <v>480</v>
      </c>
      <c r="D341" s="42" t="s">
        <v>998</v>
      </c>
      <c r="E341" s="42" t="s">
        <v>1082</v>
      </c>
      <c r="F341" s="42" t="s">
        <v>5</v>
      </c>
      <c r="G341" s="42" t="s">
        <v>28</v>
      </c>
      <c r="H341" s="42" t="s">
        <v>882</v>
      </c>
      <c r="I341" s="42" t="s">
        <v>780</v>
      </c>
      <c r="J341" s="42" t="s">
        <v>432</v>
      </c>
    </row>
    <row r="342" spans="1:10" ht="63" x14ac:dyDescent="0.25">
      <c r="A342" s="42">
        <v>298</v>
      </c>
      <c r="B342" s="42" t="s">
        <v>773</v>
      </c>
      <c r="C342" s="42" t="s">
        <v>480</v>
      </c>
      <c r="D342" s="42" t="s">
        <v>999</v>
      </c>
      <c r="E342" s="42" t="s">
        <v>1082</v>
      </c>
      <c r="F342" s="42" t="s">
        <v>76</v>
      </c>
      <c r="G342" s="42" t="s">
        <v>28</v>
      </c>
      <c r="H342" s="42" t="s">
        <v>883</v>
      </c>
      <c r="I342" s="42" t="s">
        <v>787</v>
      </c>
      <c r="J342" s="42" t="s">
        <v>879</v>
      </c>
    </row>
    <row r="343" spans="1:10" ht="78.75" x14ac:dyDescent="0.25">
      <c r="A343" s="42">
        <v>299</v>
      </c>
      <c r="B343" s="42" t="s">
        <v>773</v>
      </c>
      <c r="C343" s="42" t="s">
        <v>480</v>
      </c>
      <c r="D343" s="42" t="s">
        <v>1000</v>
      </c>
      <c r="E343" s="42" t="s">
        <v>1082</v>
      </c>
      <c r="F343" s="42" t="s">
        <v>27</v>
      </c>
      <c r="G343" s="42" t="s">
        <v>28</v>
      </c>
      <c r="H343" s="42" t="s">
        <v>884</v>
      </c>
      <c r="I343" s="42" t="s">
        <v>985</v>
      </c>
      <c r="J343" s="42" t="s">
        <v>879</v>
      </c>
    </row>
    <row r="344" spans="1:10" ht="126" x14ac:dyDescent="0.25">
      <c r="A344" s="42">
        <v>300</v>
      </c>
      <c r="B344" s="42" t="s">
        <v>773</v>
      </c>
      <c r="C344" s="42" t="s">
        <v>480</v>
      </c>
      <c r="D344" s="42" t="s">
        <v>1001</v>
      </c>
      <c r="E344" s="42" t="s">
        <v>1082</v>
      </c>
      <c r="F344" s="42" t="s">
        <v>8</v>
      </c>
      <c r="G344" s="42" t="s">
        <v>28</v>
      </c>
      <c r="H344" s="42" t="s">
        <v>1092</v>
      </c>
      <c r="I344" s="42" t="s">
        <v>788</v>
      </c>
      <c r="J344" s="42" t="s">
        <v>1093</v>
      </c>
    </row>
    <row r="345" spans="1:10" x14ac:dyDescent="0.25">
      <c r="A345" s="42">
        <v>301</v>
      </c>
      <c r="B345" s="42" t="s">
        <v>773</v>
      </c>
      <c r="C345" s="42" t="s">
        <v>480</v>
      </c>
      <c r="D345" s="42" t="s">
        <v>1002</v>
      </c>
      <c r="E345" s="42" t="s">
        <v>1082</v>
      </c>
      <c r="F345" s="42" t="s">
        <v>7</v>
      </c>
      <c r="G345" s="42" t="s">
        <v>28</v>
      </c>
      <c r="H345" s="42" t="s">
        <v>881</v>
      </c>
      <c r="I345" s="42" t="s">
        <v>789</v>
      </c>
      <c r="J345" s="42" t="s">
        <v>340</v>
      </c>
    </row>
    <row r="346" spans="1:10" ht="63" x14ac:dyDescent="0.25">
      <c r="A346" s="42">
        <v>302</v>
      </c>
      <c r="B346" s="42" t="s">
        <v>773</v>
      </c>
      <c r="C346" s="42" t="s">
        <v>480</v>
      </c>
      <c r="D346" s="42" t="s">
        <v>1003</v>
      </c>
      <c r="E346" s="42" t="s">
        <v>1082</v>
      </c>
      <c r="F346" s="42" t="s">
        <v>23</v>
      </c>
      <c r="G346" s="42" t="s">
        <v>28</v>
      </c>
      <c r="H346" s="42" t="s">
        <v>886</v>
      </c>
      <c r="I346" s="42" t="s">
        <v>865</v>
      </c>
      <c r="J346" s="42" t="s">
        <v>421</v>
      </c>
    </row>
    <row r="347" spans="1:10" ht="126" x14ac:dyDescent="0.25">
      <c r="A347" s="42">
        <v>303</v>
      </c>
      <c r="B347" s="42" t="s">
        <v>773</v>
      </c>
      <c r="C347" s="42" t="s">
        <v>480</v>
      </c>
      <c r="D347" s="42" t="s">
        <v>1004</v>
      </c>
      <c r="E347" s="42" t="s">
        <v>1082</v>
      </c>
      <c r="F347" s="42" t="s">
        <v>77</v>
      </c>
      <c r="G347" s="42" t="s">
        <v>9</v>
      </c>
      <c r="H347" s="42" t="s">
        <v>1092</v>
      </c>
      <c r="I347" s="42" t="s">
        <v>887</v>
      </c>
      <c r="J347" s="42" t="s">
        <v>1094</v>
      </c>
    </row>
    <row r="348" spans="1:10" ht="126" x14ac:dyDescent="0.25">
      <c r="A348" s="42">
        <v>304</v>
      </c>
      <c r="B348" s="42" t="s">
        <v>773</v>
      </c>
      <c r="C348" s="42" t="s">
        <v>480</v>
      </c>
      <c r="D348" s="42" t="s">
        <v>1005</v>
      </c>
      <c r="E348" s="42" t="s">
        <v>1082</v>
      </c>
      <c r="F348" s="42" t="s">
        <v>78</v>
      </c>
      <c r="G348" s="42" t="s">
        <v>9</v>
      </c>
      <c r="H348" s="42" t="s">
        <v>1092</v>
      </c>
      <c r="I348" s="42" t="s">
        <v>888</v>
      </c>
      <c r="J348" s="42" t="s">
        <v>1094</v>
      </c>
    </row>
    <row r="349" spans="1:10" ht="126" x14ac:dyDescent="0.25">
      <c r="A349" s="42">
        <v>305</v>
      </c>
      <c r="B349" s="42" t="s">
        <v>773</v>
      </c>
      <c r="C349" s="42" t="s">
        <v>480</v>
      </c>
      <c r="D349" s="42" t="s">
        <v>1006</v>
      </c>
      <c r="E349" s="42" t="s">
        <v>1082</v>
      </c>
      <c r="F349" s="42" t="s">
        <v>79</v>
      </c>
      <c r="G349" s="42" t="s">
        <v>9</v>
      </c>
      <c r="H349" s="42" t="s">
        <v>1092</v>
      </c>
      <c r="I349" s="42" t="s">
        <v>889</v>
      </c>
      <c r="J349" s="42" t="s">
        <v>1094</v>
      </c>
    </row>
    <row r="350" spans="1:10" ht="126" x14ac:dyDescent="0.25">
      <c r="A350" s="42">
        <v>306</v>
      </c>
      <c r="B350" s="42" t="s">
        <v>773</v>
      </c>
      <c r="C350" s="42" t="s">
        <v>480</v>
      </c>
      <c r="D350" s="42" t="s">
        <v>1007</v>
      </c>
      <c r="E350" s="42" t="s">
        <v>1082</v>
      </c>
      <c r="F350" s="42" t="s">
        <v>80</v>
      </c>
      <c r="G350" s="42" t="s">
        <v>9</v>
      </c>
      <c r="H350" s="42" t="s">
        <v>1092</v>
      </c>
      <c r="I350" s="42" t="s">
        <v>890</v>
      </c>
      <c r="J350" s="42" t="s">
        <v>1094</v>
      </c>
    </row>
    <row r="351" spans="1:10" ht="126" x14ac:dyDescent="0.25">
      <c r="A351" s="42">
        <v>307</v>
      </c>
      <c r="B351" s="42" t="s">
        <v>773</v>
      </c>
      <c r="C351" s="42" t="s">
        <v>480</v>
      </c>
      <c r="D351" s="42" t="s">
        <v>1008</v>
      </c>
      <c r="E351" s="42" t="s">
        <v>1082</v>
      </c>
      <c r="F351" s="42" t="s">
        <v>81</v>
      </c>
      <c r="G351" s="42" t="s">
        <v>9</v>
      </c>
      <c r="H351" s="42" t="s">
        <v>1092</v>
      </c>
      <c r="I351" s="42" t="s">
        <v>891</v>
      </c>
      <c r="J351" s="42" t="s">
        <v>1094</v>
      </c>
    </row>
    <row r="352" spans="1:10" ht="126" x14ac:dyDescent="0.25">
      <c r="A352" s="42">
        <v>308</v>
      </c>
      <c r="B352" s="42" t="s">
        <v>773</v>
      </c>
      <c r="C352" s="42" t="s">
        <v>480</v>
      </c>
      <c r="D352" s="42" t="s">
        <v>1009</v>
      </c>
      <c r="E352" s="42" t="s">
        <v>1082</v>
      </c>
      <c r="F352" s="42" t="s">
        <v>82</v>
      </c>
      <c r="G352" s="42" t="s">
        <v>9</v>
      </c>
      <c r="H352" s="42" t="s">
        <v>1092</v>
      </c>
      <c r="I352" s="42" t="s">
        <v>892</v>
      </c>
      <c r="J352" s="42" t="s">
        <v>1094</v>
      </c>
    </row>
    <row r="353" spans="1:10" ht="141.75" x14ac:dyDescent="0.25">
      <c r="A353" s="42">
        <v>309</v>
      </c>
      <c r="B353" s="42" t="s">
        <v>773</v>
      </c>
      <c r="C353" s="42" t="s">
        <v>480</v>
      </c>
      <c r="D353" s="42" t="s">
        <v>1010</v>
      </c>
      <c r="E353" s="42" t="s">
        <v>1082</v>
      </c>
      <c r="F353" s="42" t="s">
        <v>83</v>
      </c>
      <c r="G353" s="42" t="s">
        <v>28</v>
      </c>
      <c r="H353" s="42" t="s">
        <v>1095</v>
      </c>
      <c r="I353" s="42" t="s">
        <v>893</v>
      </c>
      <c r="J353" s="42" t="s">
        <v>1094</v>
      </c>
    </row>
    <row r="354" spans="1:10" ht="126" x14ac:dyDescent="0.25">
      <c r="A354" s="42">
        <v>310</v>
      </c>
      <c r="B354" s="42" t="s">
        <v>773</v>
      </c>
      <c r="C354" s="42" t="s">
        <v>480</v>
      </c>
      <c r="D354" s="42" t="s">
        <v>1011</v>
      </c>
      <c r="E354" s="42" t="s">
        <v>1082</v>
      </c>
      <c r="F354" s="42" t="s">
        <v>84</v>
      </c>
      <c r="G354" s="42" t="s">
        <v>28</v>
      </c>
      <c r="H354" s="42" t="s">
        <v>1092</v>
      </c>
      <c r="I354" s="42" t="s">
        <v>831</v>
      </c>
      <c r="J354" s="42" t="s">
        <v>1094</v>
      </c>
    </row>
    <row r="355" spans="1:10" ht="94.5" x14ac:dyDescent="0.25">
      <c r="A355" s="42">
        <v>311</v>
      </c>
      <c r="B355" s="42" t="s">
        <v>773</v>
      </c>
      <c r="C355" s="42" t="s">
        <v>480</v>
      </c>
      <c r="D355" s="42" t="s">
        <v>1012</v>
      </c>
      <c r="E355" s="42" t="s">
        <v>1082</v>
      </c>
      <c r="F355" s="42" t="s">
        <v>85</v>
      </c>
      <c r="G355" s="42" t="s">
        <v>28</v>
      </c>
      <c r="H355" s="42" t="s">
        <v>885</v>
      </c>
      <c r="I355" s="42" t="s">
        <v>894</v>
      </c>
      <c r="J355" s="42" t="s">
        <v>895</v>
      </c>
    </row>
    <row r="356" spans="1:10" ht="110.25" x14ac:dyDescent="0.25">
      <c r="A356" s="42">
        <v>312</v>
      </c>
      <c r="B356" s="42" t="s">
        <v>773</v>
      </c>
      <c r="C356" s="42" t="s">
        <v>480</v>
      </c>
      <c r="D356" s="42" t="s">
        <v>1013</v>
      </c>
      <c r="E356" s="42" t="s">
        <v>1082</v>
      </c>
      <c r="F356" s="42" t="s">
        <v>86</v>
      </c>
      <c r="G356" s="42" t="s">
        <v>28</v>
      </c>
      <c r="H356" s="42" t="s">
        <v>885</v>
      </c>
      <c r="I356" s="42" t="s">
        <v>896</v>
      </c>
      <c r="J356" s="42" t="s">
        <v>897</v>
      </c>
    </row>
    <row r="357" spans="1:10" x14ac:dyDescent="0.25">
      <c r="A357" s="42">
        <v>313</v>
      </c>
      <c r="B357" s="42" t="s">
        <v>773</v>
      </c>
      <c r="C357" s="42" t="s">
        <v>480</v>
      </c>
      <c r="D357" s="42" t="s">
        <v>1014</v>
      </c>
      <c r="E357" s="42" t="s">
        <v>1082</v>
      </c>
      <c r="F357" s="42" t="s">
        <v>87</v>
      </c>
      <c r="G357" s="42" t="s">
        <v>9</v>
      </c>
      <c r="H357" s="42" t="s">
        <v>898</v>
      </c>
      <c r="I357" s="42" t="s">
        <v>899</v>
      </c>
      <c r="J357" s="42" t="s">
        <v>900</v>
      </c>
    </row>
    <row r="358" spans="1:10" ht="126" x14ac:dyDescent="0.25">
      <c r="A358" s="42">
        <v>314</v>
      </c>
      <c r="B358" s="42" t="s">
        <v>773</v>
      </c>
      <c r="C358" s="42" t="s">
        <v>480</v>
      </c>
      <c r="D358" s="42" t="s">
        <v>1015</v>
      </c>
      <c r="E358" s="42" t="s">
        <v>1082</v>
      </c>
      <c r="F358" s="42" t="s">
        <v>88</v>
      </c>
      <c r="G358" s="42" t="s">
        <v>9</v>
      </c>
      <c r="H358" s="42" t="s">
        <v>1096</v>
      </c>
      <c r="I358" s="42" t="s">
        <v>901</v>
      </c>
      <c r="J358" s="42" t="s">
        <v>1097</v>
      </c>
    </row>
    <row r="359" spans="1:10" x14ac:dyDescent="0.25">
      <c r="A359" s="42">
        <v>315</v>
      </c>
      <c r="B359" s="42" t="s">
        <v>773</v>
      </c>
      <c r="C359" s="42" t="s">
        <v>480</v>
      </c>
      <c r="D359" s="42" t="s">
        <v>1016</v>
      </c>
      <c r="E359" s="42" t="s">
        <v>1082</v>
      </c>
      <c r="F359" s="42" t="s">
        <v>89</v>
      </c>
      <c r="G359" s="42" t="s">
        <v>9</v>
      </c>
      <c r="H359" s="42" t="s">
        <v>898</v>
      </c>
      <c r="I359" s="42" t="s">
        <v>902</v>
      </c>
      <c r="J359" s="42" t="s">
        <v>900</v>
      </c>
    </row>
    <row r="360" spans="1:10" ht="189" x14ac:dyDescent="0.25">
      <c r="A360" s="42">
        <v>316</v>
      </c>
      <c r="B360" s="42" t="s">
        <v>773</v>
      </c>
      <c r="C360" s="42" t="s">
        <v>480</v>
      </c>
      <c r="D360" s="42" t="s">
        <v>1017</v>
      </c>
      <c r="E360" s="42" t="s">
        <v>1082</v>
      </c>
      <c r="F360" s="42" t="s">
        <v>90</v>
      </c>
      <c r="G360" s="42" t="s">
        <v>28</v>
      </c>
      <c r="H360" s="42" t="s">
        <v>903</v>
      </c>
      <c r="I360" s="42" t="s">
        <v>989</v>
      </c>
      <c r="J360" s="42" t="s">
        <v>904</v>
      </c>
    </row>
    <row r="361" spans="1:10" x14ac:dyDescent="0.25">
      <c r="A361" s="42">
        <v>317</v>
      </c>
      <c r="B361" s="42" t="s">
        <v>773</v>
      </c>
      <c r="C361" s="42" t="s">
        <v>480</v>
      </c>
      <c r="D361" s="42" t="s">
        <v>1018</v>
      </c>
      <c r="E361" s="42" t="s">
        <v>1082</v>
      </c>
      <c r="F361" s="42" t="s">
        <v>29</v>
      </c>
      <c r="G361" s="42" t="s">
        <v>9</v>
      </c>
      <c r="H361" s="42" t="s">
        <v>91</v>
      </c>
      <c r="I361" s="42" t="s">
        <v>812</v>
      </c>
      <c r="J361" s="42" t="s">
        <v>435</v>
      </c>
    </row>
    <row r="362" spans="1:10" x14ac:dyDescent="0.25">
      <c r="A362" s="42">
        <v>318</v>
      </c>
      <c r="B362" s="42" t="s">
        <v>773</v>
      </c>
      <c r="C362" s="42" t="s">
        <v>480</v>
      </c>
      <c r="D362" s="42" t="s">
        <v>1019</v>
      </c>
      <c r="E362" s="42" t="s">
        <v>1082</v>
      </c>
      <c r="F362" s="42" t="s">
        <v>128</v>
      </c>
      <c r="G362" s="42" t="s">
        <v>9</v>
      </c>
      <c r="H362" s="42" t="s">
        <v>232</v>
      </c>
      <c r="I362" s="42" t="s">
        <v>948</v>
      </c>
      <c r="J362" s="42" t="s">
        <v>905</v>
      </c>
    </row>
    <row r="363" spans="1:10" x14ac:dyDescent="0.25">
      <c r="A363" s="42">
        <v>319</v>
      </c>
      <c r="B363" s="42" t="s">
        <v>773</v>
      </c>
      <c r="C363" s="42" t="s">
        <v>480</v>
      </c>
      <c r="D363" s="42" t="s">
        <v>1020</v>
      </c>
      <c r="E363" s="42" t="s">
        <v>1082</v>
      </c>
      <c r="F363" s="42" t="s">
        <v>906</v>
      </c>
      <c r="G363" s="42" t="s">
        <v>28</v>
      </c>
      <c r="H363" s="42" t="s">
        <v>898</v>
      </c>
      <c r="I363" s="42" t="s">
        <v>399</v>
      </c>
      <c r="J363" s="42" t="s">
        <v>231</v>
      </c>
    </row>
    <row r="364" spans="1:10" x14ac:dyDescent="0.25">
      <c r="A364" s="42">
        <v>320</v>
      </c>
      <c r="B364" s="42" t="s">
        <v>773</v>
      </c>
      <c r="C364" s="42" t="s">
        <v>480</v>
      </c>
      <c r="D364" s="42" t="s">
        <v>1021</v>
      </c>
      <c r="E364" s="42" t="s">
        <v>1082</v>
      </c>
      <c r="F364" s="42" t="s">
        <v>907</v>
      </c>
      <c r="G364" s="42" t="s">
        <v>28</v>
      </c>
      <c r="H364" s="42" t="s">
        <v>898</v>
      </c>
      <c r="I364" s="42" t="s">
        <v>400</v>
      </c>
      <c r="J364" s="42" t="s">
        <v>231</v>
      </c>
    </row>
    <row r="365" spans="1:10" x14ac:dyDescent="0.25">
      <c r="A365" s="42">
        <v>321</v>
      </c>
      <c r="B365" s="42" t="s">
        <v>773</v>
      </c>
      <c r="C365" s="42" t="s">
        <v>480</v>
      </c>
      <c r="D365" s="42" t="s">
        <v>1022</v>
      </c>
      <c r="E365" s="42" t="s">
        <v>1082</v>
      </c>
      <c r="F365" s="42" t="s">
        <v>908</v>
      </c>
      <c r="G365" s="42" t="s">
        <v>28</v>
      </c>
      <c r="H365" s="42" t="s">
        <v>898</v>
      </c>
      <c r="I365" s="42" t="s">
        <v>401</v>
      </c>
      <c r="J365" s="42" t="s">
        <v>231</v>
      </c>
    </row>
    <row r="366" spans="1:10" x14ac:dyDescent="0.25">
      <c r="A366" s="42">
        <v>322</v>
      </c>
      <c r="B366" s="42" t="s">
        <v>773</v>
      </c>
      <c r="C366" s="42" t="s">
        <v>480</v>
      </c>
      <c r="D366" s="42" t="s">
        <v>1023</v>
      </c>
      <c r="E366" s="42" t="s">
        <v>1082</v>
      </c>
      <c r="F366" s="42" t="s">
        <v>909</v>
      </c>
      <c r="G366" s="42" t="s">
        <v>28</v>
      </c>
      <c r="H366" s="42" t="s">
        <v>898</v>
      </c>
      <c r="I366" s="42" t="s">
        <v>402</v>
      </c>
      <c r="J366" s="42" t="s">
        <v>231</v>
      </c>
    </row>
    <row r="367" spans="1:10" ht="31.5" x14ac:dyDescent="0.25">
      <c r="A367" s="42">
        <v>323</v>
      </c>
      <c r="B367" s="42" t="s">
        <v>773</v>
      </c>
      <c r="C367" s="42" t="s">
        <v>46</v>
      </c>
      <c r="D367" s="42" t="s">
        <v>727</v>
      </c>
      <c r="E367" s="42" t="s">
        <v>1082</v>
      </c>
      <c r="F367" s="42" t="s">
        <v>4</v>
      </c>
      <c r="G367" s="42" t="s">
        <v>9</v>
      </c>
      <c r="H367" s="42" t="s">
        <v>878</v>
      </c>
      <c r="I367" s="42" t="s">
        <v>847</v>
      </c>
      <c r="J367" s="42" t="s">
        <v>879</v>
      </c>
    </row>
    <row r="368" spans="1:10" ht="31.5" x14ac:dyDescent="0.25">
      <c r="A368" s="42">
        <v>324</v>
      </c>
      <c r="B368" s="42" t="s">
        <v>773</v>
      </c>
      <c r="C368" s="42" t="s">
        <v>46</v>
      </c>
      <c r="D368" s="42" t="s">
        <v>728</v>
      </c>
      <c r="E368" s="42" t="s">
        <v>1082</v>
      </c>
      <c r="F368" s="42" t="s">
        <v>92</v>
      </c>
      <c r="G368" s="42" t="s">
        <v>9</v>
      </c>
      <c r="H368" s="42" t="s">
        <v>880</v>
      </c>
      <c r="I368" s="42" t="s">
        <v>949</v>
      </c>
      <c r="J368" s="42" t="s">
        <v>879</v>
      </c>
    </row>
    <row r="369" spans="1:10" x14ac:dyDescent="0.25">
      <c r="A369" s="42">
        <v>325</v>
      </c>
      <c r="B369" s="42" t="s">
        <v>773</v>
      </c>
      <c r="C369" s="42" t="s">
        <v>46</v>
      </c>
      <c r="D369" s="42" t="s">
        <v>729</v>
      </c>
      <c r="E369" s="42" t="s">
        <v>1082</v>
      </c>
      <c r="F369" s="42" t="s">
        <v>3</v>
      </c>
      <c r="G369" s="42" t="s">
        <v>9</v>
      </c>
      <c r="H369" s="42" t="s">
        <v>910</v>
      </c>
      <c r="I369" s="42" t="s">
        <v>940</v>
      </c>
      <c r="J369" s="42" t="s">
        <v>297</v>
      </c>
    </row>
    <row r="370" spans="1:10" x14ac:dyDescent="0.25">
      <c r="A370" s="42">
        <v>326</v>
      </c>
      <c r="B370" s="42" t="s">
        <v>773</v>
      </c>
      <c r="C370" s="42" t="s">
        <v>46</v>
      </c>
      <c r="D370" s="42" t="s">
        <v>730</v>
      </c>
      <c r="E370" s="42" t="s">
        <v>1082</v>
      </c>
      <c r="F370" s="42" t="s">
        <v>33</v>
      </c>
      <c r="G370" s="42" t="s">
        <v>9</v>
      </c>
      <c r="H370" s="42" t="s">
        <v>910</v>
      </c>
      <c r="I370" s="42" t="s">
        <v>939</v>
      </c>
      <c r="J370" s="42" t="s">
        <v>390</v>
      </c>
    </row>
    <row r="371" spans="1:10" x14ac:dyDescent="0.25">
      <c r="A371" s="42">
        <v>327</v>
      </c>
      <c r="B371" s="42" t="s">
        <v>773</v>
      </c>
      <c r="C371" s="42" t="s">
        <v>46</v>
      </c>
      <c r="D371" s="42" t="s">
        <v>731</v>
      </c>
      <c r="E371" s="42" t="s">
        <v>1082</v>
      </c>
      <c r="F371" s="42" t="s">
        <v>30</v>
      </c>
      <c r="G371" s="42" t="s">
        <v>9</v>
      </c>
      <c r="H371" s="42" t="s">
        <v>910</v>
      </c>
      <c r="I371" s="42" t="s">
        <v>863</v>
      </c>
      <c r="J371" s="42" t="s">
        <v>297</v>
      </c>
    </row>
    <row r="372" spans="1:10" ht="31.5" x14ac:dyDescent="0.25">
      <c r="A372" s="42">
        <v>328</v>
      </c>
      <c r="B372" s="42" t="s">
        <v>773</v>
      </c>
      <c r="C372" s="42" t="s">
        <v>46</v>
      </c>
      <c r="D372" s="42" t="s">
        <v>732</v>
      </c>
      <c r="E372" s="42" t="s">
        <v>1082</v>
      </c>
      <c r="F372" s="42" t="s">
        <v>10</v>
      </c>
      <c r="G372" s="42" t="s">
        <v>28</v>
      </c>
      <c r="H372" s="42" t="s">
        <v>911</v>
      </c>
      <c r="I372" s="42" t="s">
        <v>775</v>
      </c>
      <c r="J372" s="42" t="s">
        <v>338</v>
      </c>
    </row>
    <row r="373" spans="1:10" ht="31.5" x14ac:dyDescent="0.25">
      <c r="A373" s="42">
        <v>329</v>
      </c>
      <c r="B373" s="42" t="s">
        <v>773</v>
      </c>
      <c r="C373" s="42" t="s">
        <v>46</v>
      </c>
      <c r="D373" s="42" t="s">
        <v>733</v>
      </c>
      <c r="E373" s="42" t="s">
        <v>1082</v>
      </c>
      <c r="F373" s="42" t="s">
        <v>11</v>
      </c>
      <c r="G373" s="42" t="s">
        <v>9</v>
      </c>
      <c r="I373" s="42" t="s">
        <v>864</v>
      </c>
      <c r="J373" s="42" t="s">
        <v>912</v>
      </c>
    </row>
    <row r="374" spans="1:10" x14ac:dyDescent="0.25">
      <c r="A374" s="42">
        <v>330</v>
      </c>
      <c r="B374" s="42" t="s">
        <v>773</v>
      </c>
      <c r="C374" s="42" t="s">
        <v>46</v>
      </c>
      <c r="D374" s="42" t="s">
        <v>734</v>
      </c>
      <c r="E374" s="42" t="s">
        <v>1082</v>
      </c>
      <c r="F374" s="42" t="s">
        <v>1</v>
      </c>
      <c r="G374" s="42" t="s">
        <v>9</v>
      </c>
      <c r="H374" s="42" t="s">
        <v>910</v>
      </c>
      <c r="I374" s="42" t="s">
        <v>786</v>
      </c>
      <c r="J374" s="42" t="s">
        <v>297</v>
      </c>
    </row>
    <row r="375" spans="1:10" ht="31.5" x14ac:dyDescent="0.25">
      <c r="A375" s="42">
        <v>331</v>
      </c>
      <c r="B375" s="42" t="s">
        <v>773</v>
      </c>
      <c r="C375" s="42" t="s">
        <v>46</v>
      </c>
      <c r="D375" s="42" t="s">
        <v>735</v>
      </c>
      <c r="E375" s="42" t="s">
        <v>1082</v>
      </c>
      <c r="F375" s="42" t="s">
        <v>17</v>
      </c>
      <c r="G375" s="42" t="s">
        <v>9</v>
      </c>
      <c r="H375" s="42" t="s">
        <v>34</v>
      </c>
      <c r="I375" s="42" t="s">
        <v>781</v>
      </c>
      <c r="J375" s="42" t="s">
        <v>339</v>
      </c>
    </row>
    <row r="376" spans="1:10" ht="31.5" x14ac:dyDescent="0.25">
      <c r="A376" s="42">
        <v>332</v>
      </c>
      <c r="B376" s="42" t="s">
        <v>773</v>
      </c>
      <c r="C376" s="42" t="s">
        <v>46</v>
      </c>
      <c r="D376" s="42" t="s">
        <v>736</v>
      </c>
      <c r="E376" s="42" t="s">
        <v>1082</v>
      </c>
      <c r="F376" s="42" t="s">
        <v>6</v>
      </c>
      <c r="G376" s="42" t="s">
        <v>28</v>
      </c>
      <c r="H376" s="42" t="s">
        <v>882</v>
      </c>
      <c r="I376" s="42" t="s">
        <v>95</v>
      </c>
      <c r="J376" s="42" t="s">
        <v>406</v>
      </c>
    </row>
    <row r="377" spans="1:10" x14ac:dyDescent="0.25">
      <c r="A377" s="42">
        <v>333</v>
      </c>
      <c r="B377" s="42" t="s">
        <v>773</v>
      </c>
      <c r="C377" s="42" t="s">
        <v>46</v>
      </c>
      <c r="D377" s="42" t="s">
        <v>737</v>
      </c>
      <c r="E377" s="42" t="s">
        <v>1082</v>
      </c>
      <c r="F377" s="42" t="s">
        <v>58</v>
      </c>
      <c r="G377" s="42" t="s">
        <v>9</v>
      </c>
      <c r="H377" s="42" t="s">
        <v>878</v>
      </c>
      <c r="I377" s="42" t="s">
        <v>779</v>
      </c>
      <c r="J377" s="42" t="s">
        <v>407</v>
      </c>
    </row>
    <row r="378" spans="1:10" ht="31.5" x14ac:dyDescent="0.25">
      <c r="A378" s="42">
        <v>334</v>
      </c>
      <c r="B378" s="42" t="s">
        <v>773</v>
      </c>
      <c r="C378" s="42" t="s">
        <v>46</v>
      </c>
      <c r="D378" s="42" t="s">
        <v>738</v>
      </c>
      <c r="E378" s="42" t="s">
        <v>1082</v>
      </c>
      <c r="F378" s="42" t="s">
        <v>5</v>
      </c>
      <c r="G378" s="42" t="s">
        <v>28</v>
      </c>
      <c r="H378" s="42" t="s">
        <v>882</v>
      </c>
      <c r="I378" s="42" t="s">
        <v>780</v>
      </c>
      <c r="J378" s="42" t="s">
        <v>432</v>
      </c>
    </row>
    <row r="379" spans="1:10" ht="47.25" x14ac:dyDescent="0.25">
      <c r="A379" s="42">
        <v>335</v>
      </c>
      <c r="B379" s="42" t="s">
        <v>773</v>
      </c>
      <c r="C379" s="42" t="s">
        <v>46</v>
      </c>
      <c r="D379" s="42" t="s">
        <v>739</v>
      </c>
      <c r="E379" s="42" t="s">
        <v>1082</v>
      </c>
      <c r="F379" s="42" t="s">
        <v>35</v>
      </c>
      <c r="G379" s="42" t="s">
        <v>28</v>
      </c>
      <c r="H379" s="42" t="s">
        <v>913</v>
      </c>
      <c r="I379" s="42" t="s">
        <v>787</v>
      </c>
      <c r="J379" s="42" t="s">
        <v>879</v>
      </c>
    </row>
    <row r="380" spans="1:10" ht="31.5" x14ac:dyDescent="0.25">
      <c r="A380" s="42">
        <v>336</v>
      </c>
      <c r="B380" s="42" t="s">
        <v>773</v>
      </c>
      <c r="C380" s="42" t="s">
        <v>46</v>
      </c>
      <c r="D380" s="42" t="s">
        <v>740</v>
      </c>
      <c r="E380" s="42" t="s">
        <v>1082</v>
      </c>
      <c r="F380" s="42" t="s">
        <v>27</v>
      </c>
      <c r="G380" s="42" t="s">
        <v>28</v>
      </c>
      <c r="H380" s="42" t="s">
        <v>878</v>
      </c>
      <c r="I380" s="42" t="s">
        <v>985</v>
      </c>
      <c r="J380" s="42" t="s">
        <v>879</v>
      </c>
    </row>
    <row r="381" spans="1:10" ht="126" x14ac:dyDescent="0.25">
      <c r="A381" s="42">
        <v>337</v>
      </c>
      <c r="B381" s="42" t="s">
        <v>773</v>
      </c>
      <c r="C381" s="42" t="s">
        <v>46</v>
      </c>
      <c r="D381" s="42" t="s">
        <v>741</v>
      </c>
      <c r="E381" s="42" t="s">
        <v>1082</v>
      </c>
      <c r="F381" s="42" t="s">
        <v>8</v>
      </c>
      <c r="G381" s="42" t="s">
        <v>28</v>
      </c>
      <c r="H381" s="42" t="s">
        <v>1092</v>
      </c>
      <c r="I381" s="42" t="s">
        <v>788</v>
      </c>
      <c r="J381" s="42" t="s">
        <v>1245</v>
      </c>
    </row>
    <row r="382" spans="1:10" x14ac:dyDescent="0.25">
      <c r="A382" s="42">
        <v>338</v>
      </c>
      <c r="B382" s="42" t="s">
        <v>773</v>
      </c>
      <c r="C382" s="42" t="s">
        <v>46</v>
      </c>
      <c r="D382" s="42" t="s">
        <v>742</v>
      </c>
      <c r="E382" s="42" t="s">
        <v>1082</v>
      </c>
      <c r="F382" s="42" t="s">
        <v>7</v>
      </c>
      <c r="G382" s="42" t="s">
        <v>28</v>
      </c>
      <c r="H382" s="42" t="s">
        <v>910</v>
      </c>
      <c r="I382" s="42" t="s">
        <v>789</v>
      </c>
      <c r="J382" s="42" t="s">
        <v>340</v>
      </c>
    </row>
    <row r="383" spans="1:10" ht="78.75" x14ac:dyDescent="0.25">
      <c r="A383" s="42">
        <v>339</v>
      </c>
      <c r="B383" s="42" t="s">
        <v>773</v>
      </c>
      <c r="C383" s="42" t="s">
        <v>46</v>
      </c>
      <c r="D383" s="42" t="s">
        <v>743</v>
      </c>
      <c r="E383" s="42" t="s">
        <v>1082</v>
      </c>
      <c r="F383" s="42" t="s">
        <v>23</v>
      </c>
      <c r="G383" s="42" t="s">
        <v>9</v>
      </c>
      <c r="H383" s="42" t="s">
        <v>914</v>
      </c>
      <c r="I383" s="42" t="s">
        <v>865</v>
      </c>
      <c r="J383" s="42" t="s">
        <v>421</v>
      </c>
    </row>
    <row r="384" spans="1:10" x14ac:dyDescent="0.25">
      <c r="A384" s="42">
        <v>340</v>
      </c>
      <c r="B384" s="42" t="s">
        <v>773</v>
      </c>
      <c r="C384" s="42" t="s">
        <v>46</v>
      </c>
      <c r="D384" s="42" t="s">
        <v>744</v>
      </c>
      <c r="E384" s="42" t="s">
        <v>1082</v>
      </c>
      <c r="F384" s="42" t="s">
        <v>0</v>
      </c>
      <c r="G384" s="42" t="s">
        <v>9</v>
      </c>
      <c r="H384" s="42" t="s">
        <v>910</v>
      </c>
      <c r="I384" s="42" t="s">
        <v>785</v>
      </c>
      <c r="J384" s="42" t="s">
        <v>341</v>
      </c>
    </row>
    <row r="385" spans="1:10" x14ac:dyDescent="0.25">
      <c r="A385" s="42">
        <v>341</v>
      </c>
      <c r="B385" s="42" t="s">
        <v>773</v>
      </c>
      <c r="C385" s="42" t="s">
        <v>46</v>
      </c>
      <c r="D385" s="42" t="s">
        <v>745</v>
      </c>
      <c r="E385" s="42" t="s">
        <v>1082</v>
      </c>
      <c r="F385" s="42" t="s">
        <v>14</v>
      </c>
      <c r="G385" s="42" t="s">
        <v>9</v>
      </c>
      <c r="H385" s="42" t="s">
        <v>49</v>
      </c>
      <c r="I385" s="42" t="s">
        <v>782</v>
      </c>
      <c r="J385" s="42" t="s">
        <v>433</v>
      </c>
    </row>
    <row r="386" spans="1:10" ht="110.25" x14ac:dyDescent="0.25">
      <c r="A386" s="42">
        <v>342</v>
      </c>
      <c r="B386" s="42" t="s">
        <v>773</v>
      </c>
      <c r="C386" s="42" t="s">
        <v>46</v>
      </c>
      <c r="D386" s="42" t="s">
        <v>746</v>
      </c>
      <c r="E386" s="42" t="s">
        <v>1082</v>
      </c>
      <c r="F386" s="42" t="s">
        <v>16</v>
      </c>
      <c r="G386" s="42" t="s">
        <v>28</v>
      </c>
      <c r="H386" s="42" t="s">
        <v>915</v>
      </c>
      <c r="I386" s="42" t="s">
        <v>866</v>
      </c>
      <c r="J386" s="42" t="s">
        <v>916</v>
      </c>
    </row>
    <row r="387" spans="1:10" ht="31.5" x14ac:dyDescent="0.25">
      <c r="A387" s="42">
        <v>343</v>
      </c>
      <c r="B387" s="42" t="s">
        <v>773</v>
      </c>
      <c r="C387" s="42" t="s">
        <v>46</v>
      </c>
      <c r="D387" s="42" t="s">
        <v>747</v>
      </c>
      <c r="E387" s="42" t="s">
        <v>1082</v>
      </c>
      <c r="F387" s="42" t="s">
        <v>26</v>
      </c>
      <c r="G387" s="42" t="s">
        <v>28</v>
      </c>
      <c r="H387" s="42" t="s">
        <v>917</v>
      </c>
      <c r="I387" s="42" t="s">
        <v>986</v>
      </c>
      <c r="J387" s="42" t="s">
        <v>434</v>
      </c>
    </row>
    <row r="388" spans="1:10" ht="47.25" x14ac:dyDescent="0.25">
      <c r="A388" s="42">
        <v>344</v>
      </c>
      <c r="B388" s="42" t="s">
        <v>773</v>
      </c>
      <c r="C388" s="42" t="s">
        <v>46</v>
      </c>
      <c r="D388" s="42" t="s">
        <v>748</v>
      </c>
      <c r="E388" s="42" t="s">
        <v>1082</v>
      </c>
      <c r="F388" s="42" t="s">
        <v>15</v>
      </c>
      <c r="G388" s="42" t="s">
        <v>28</v>
      </c>
      <c r="H388" s="42" t="s">
        <v>918</v>
      </c>
      <c r="I388" s="42" t="s">
        <v>919</v>
      </c>
      <c r="J388" s="42" t="s">
        <v>434</v>
      </c>
    </row>
    <row r="389" spans="1:10" ht="47.25" x14ac:dyDescent="0.25">
      <c r="A389" s="42">
        <v>345</v>
      </c>
      <c r="B389" s="42" t="s">
        <v>773</v>
      </c>
      <c r="C389" s="42" t="s">
        <v>46</v>
      </c>
      <c r="D389" s="42" t="s">
        <v>749</v>
      </c>
      <c r="E389" s="42" t="s">
        <v>1082</v>
      </c>
      <c r="F389" s="42" t="s">
        <v>2</v>
      </c>
      <c r="G389" s="42" t="s">
        <v>28</v>
      </c>
      <c r="H389" s="42" t="s">
        <v>920</v>
      </c>
      <c r="I389" s="42" t="s">
        <v>777</v>
      </c>
      <c r="J389" s="42" t="s">
        <v>342</v>
      </c>
    </row>
    <row r="390" spans="1:10" x14ac:dyDescent="0.25">
      <c r="A390" s="42">
        <v>346</v>
      </c>
      <c r="B390" s="42" t="s">
        <v>773</v>
      </c>
      <c r="C390" s="42" t="s">
        <v>46</v>
      </c>
      <c r="D390" s="42" t="s">
        <v>750</v>
      </c>
      <c r="E390" s="42" t="s">
        <v>1082</v>
      </c>
      <c r="F390" s="42" t="s">
        <v>921</v>
      </c>
      <c r="G390" s="42" t="s">
        <v>28</v>
      </c>
      <c r="H390" s="42" t="s">
        <v>922</v>
      </c>
      <c r="I390" s="42" t="s">
        <v>778</v>
      </c>
      <c r="J390" s="42" t="s">
        <v>342</v>
      </c>
    </row>
    <row r="391" spans="1:10" x14ac:dyDescent="0.25">
      <c r="A391" s="42">
        <v>347</v>
      </c>
      <c r="B391" s="42" t="s">
        <v>773</v>
      </c>
      <c r="C391" s="42" t="s">
        <v>46</v>
      </c>
      <c r="D391" s="42" t="s">
        <v>751</v>
      </c>
      <c r="E391" s="42" t="s">
        <v>1082</v>
      </c>
      <c r="F391" s="42" t="s">
        <v>22</v>
      </c>
      <c r="G391" s="42" t="s">
        <v>9</v>
      </c>
      <c r="H391" s="42" t="s">
        <v>910</v>
      </c>
      <c r="I391" s="42" t="s">
        <v>867</v>
      </c>
      <c r="J391" s="42" t="s">
        <v>342</v>
      </c>
    </row>
    <row r="392" spans="1:10" ht="31.5" x14ac:dyDescent="0.25">
      <c r="A392" s="42">
        <v>348</v>
      </c>
      <c r="B392" s="42" t="s">
        <v>773</v>
      </c>
      <c r="C392" s="42" t="s">
        <v>46</v>
      </c>
      <c r="D392" s="42" t="s">
        <v>752</v>
      </c>
      <c r="E392" s="42" t="s">
        <v>1082</v>
      </c>
      <c r="F392" s="42" t="s">
        <v>39</v>
      </c>
      <c r="G392" s="42" t="s">
        <v>9</v>
      </c>
      <c r="H392" s="42" t="s">
        <v>923</v>
      </c>
      <c r="I392" s="42" t="s">
        <v>868</v>
      </c>
      <c r="J392" s="42" t="s">
        <v>435</v>
      </c>
    </row>
    <row r="393" spans="1:10" x14ac:dyDescent="0.25">
      <c r="A393" s="42">
        <v>349</v>
      </c>
      <c r="B393" s="42" t="s">
        <v>773</v>
      </c>
      <c r="C393" s="42" t="s">
        <v>46</v>
      </c>
      <c r="D393" s="42" t="s">
        <v>753</v>
      </c>
      <c r="E393" s="42" t="s">
        <v>1082</v>
      </c>
      <c r="F393" s="42" t="s">
        <v>29</v>
      </c>
      <c r="G393" s="42" t="s">
        <v>9</v>
      </c>
      <c r="H393" s="42" t="s">
        <v>48</v>
      </c>
      <c r="I393" s="42" t="s">
        <v>812</v>
      </c>
      <c r="J393" s="42" t="s">
        <v>435</v>
      </c>
    </row>
    <row r="394" spans="1:10" ht="126" x14ac:dyDescent="0.25">
      <c r="A394" s="42">
        <v>350</v>
      </c>
      <c r="B394" s="42" t="s">
        <v>773</v>
      </c>
      <c r="C394" s="42" t="s">
        <v>46</v>
      </c>
      <c r="D394" s="42" t="s">
        <v>754</v>
      </c>
      <c r="E394" s="42" t="s">
        <v>1082</v>
      </c>
      <c r="F394" s="42" t="s">
        <v>38</v>
      </c>
      <c r="G394" s="42" t="s">
        <v>9</v>
      </c>
      <c r="H394" s="42" t="s">
        <v>1092</v>
      </c>
      <c r="I394" s="42" t="s">
        <v>869</v>
      </c>
      <c r="J394" s="42" t="s">
        <v>1246</v>
      </c>
    </row>
    <row r="395" spans="1:10" x14ac:dyDescent="0.25">
      <c r="A395" s="42">
        <v>351</v>
      </c>
      <c r="B395" s="42" t="s">
        <v>773</v>
      </c>
      <c r="C395" s="42" t="s">
        <v>46</v>
      </c>
      <c r="D395" s="42" t="s">
        <v>755</v>
      </c>
      <c r="E395" s="42" t="s">
        <v>1082</v>
      </c>
      <c r="F395" s="42" t="s">
        <v>12</v>
      </c>
      <c r="G395" s="42" t="s">
        <v>9</v>
      </c>
      <c r="H395" s="42" t="s">
        <v>898</v>
      </c>
      <c r="I395" s="42" t="s">
        <v>870</v>
      </c>
      <c r="J395" s="42" t="s">
        <v>296</v>
      </c>
    </row>
    <row r="396" spans="1:10" x14ac:dyDescent="0.25">
      <c r="A396" s="42">
        <v>352</v>
      </c>
      <c r="B396" s="42" t="s">
        <v>773</v>
      </c>
      <c r="C396" s="42" t="s">
        <v>46</v>
      </c>
      <c r="D396" s="42" t="s">
        <v>756</v>
      </c>
      <c r="E396" s="42" t="s">
        <v>1082</v>
      </c>
      <c r="F396" s="42" t="s">
        <v>13</v>
      </c>
      <c r="G396" s="42" t="s">
        <v>9</v>
      </c>
      <c r="H396" s="42" t="s">
        <v>910</v>
      </c>
      <c r="I396" s="42" t="s">
        <v>871</v>
      </c>
      <c r="J396" s="42" t="s">
        <v>924</v>
      </c>
    </row>
    <row r="397" spans="1:10" ht="47.25" x14ac:dyDescent="0.25">
      <c r="A397" s="42">
        <v>353</v>
      </c>
      <c r="B397" s="42" t="s">
        <v>773</v>
      </c>
      <c r="C397" s="42" t="s">
        <v>46</v>
      </c>
      <c r="D397" s="42" t="s">
        <v>757</v>
      </c>
      <c r="E397" s="42" t="s">
        <v>1082</v>
      </c>
      <c r="F397" s="42" t="s">
        <v>42</v>
      </c>
      <c r="G397" s="42" t="s">
        <v>9</v>
      </c>
      <c r="H397" s="42" t="s">
        <v>395</v>
      </c>
      <c r="I397" s="42" t="s">
        <v>835</v>
      </c>
      <c r="J397" s="42" t="s">
        <v>925</v>
      </c>
    </row>
    <row r="398" spans="1:10" ht="94.5" x14ac:dyDescent="0.25">
      <c r="A398" s="42">
        <v>354</v>
      </c>
      <c r="B398" s="42" t="s">
        <v>773</v>
      </c>
      <c r="C398" s="42" t="s">
        <v>46</v>
      </c>
      <c r="D398" s="42" t="s">
        <v>758</v>
      </c>
      <c r="E398" s="42" t="s">
        <v>1082</v>
      </c>
      <c r="F398" s="42" t="s">
        <v>40</v>
      </c>
      <c r="G398" s="42" t="s">
        <v>9</v>
      </c>
      <c r="H398" s="42" t="s">
        <v>926</v>
      </c>
      <c r="I398" s="42" t="s">
        <v>836</v>
      </c>
      <c r="J398" s="42" t="s">
        <v>925</v>
      </c>
    </row>
    <row r="399" spans="1:10" x14ac:dyDescent="0.25">
      <c r="A399" s="42">
        <v>355</v>
      </c>
      <c r="B399" s="42" t="s">
        <v>773</v>
      </c>
      <c r="C399" s="42" t="s">
        <v>46</v>
      </c>
      <c r="D399" s="42" t="s">
        <v>759</v>
      </c>
      <c r="E399" s="42" t="s">
        <v>1082</v>
      </c>
      <c r="F399" s="42" t="s">
        <v>18</v>
      </c>
      <c r="G399" s="42" t="s">
        <v>9</v>
      </c>
      <c r="H399" s="42" t="s">
        <v>898</v>
      </c>
      <c r="I399" s="42" t="s">
        <v>872</v>
      </c>
      <c r="J399" s="42" t="s">
        <v>295</v>
      </c>
    </row>
    <row r="400" spans="1:10" ht="47.25" x14ac:dyDescent="0.25">
      <c r="A400" s="42">
        <v>356</v>
      </c>
      <c r="B400" s="42" t="s">
        <v>773</v>
      </c>
      <c r="C400" s="42" t="s">
        <v>46</v>
      </c>
      <c r="D400" s="42" t="s">
        <v>760</v>
      </c>
      <c r="E400" s="42" t="s">
        <v>1082</v>
      </c>
      <c r="F400" s="42" t="s">
        <v>41</v>
      </c>
      <c r="G400" s="42" t="s">
        <v>9</v>
      </c>
      <c r="H400" s="42" t="s">
        <v>395</v>
      </c>
      <c r="I400" s="42" t="s">
        <v>873</v>
      </c>
      <c r="J400" s="42" t="s">
        <v>925</v>
      </c>
    </row>
    <row r="401" spans="1:10" x14ac:dyDescent="0.25">
      <c r="A401" s="42">
        <v>357</v>
      </c>
      <c r="B401" s="42" t="s">
        <v>773</v>
      </c>
      <c r="C401" s="42" t="s">
        <v>46</v>
      </c>
      <c r="D401" s="42" t="s">
        <v>761</v>
      </c>
      <c r="E401" s="42" t="s">
        <v>1082</v>
      </c>
      <c r="F401" s="42" t="s">
        <v>19</v>
      </c>
      <c r="G401" s="42" t="s">
        <v>9</v>
      </c>
      <c r="H401" s="42" t="s">
        <v>43</v>
      </c>
      <c r="I401" s="42" t="s">
        <v>874</v>
      </c>
      <c r="J401" s="42" t="s">
        <v>344</v>
      </c>
    </row>
    <row r="402" spans="1:10" x14ac:dyDescent="0.25">
      <c r="A402" s="42">
        <v>358</v>
      </c>
      <c r="B402" s="42" t="s">
        <v>773</v>
      </c>
      <c r="C402" s="42" t="s">
        <v>46</v>
      </c>
      <c r="D402" s="42" t="s">
        <v>762</v>
      </c>
      <c r="E402" s="42" t="s">
        <v>1082</v>
      </c>
      <c r="F402" s="42" t="s">
        <v>20</v>
      </c>
      <c r="G402" s="42" t="s">
        <v>9</v>
      </c>
      <c r="H402" s="42" t="s">
        <v>927</v>
      </c>
      <c r="I402" s="42" t="s">
        <v>875</v>
      </c>
      <c r="J402" s="42" t="s">
        <v>345</v>
      </c>
    </row>
    <row r="403" spans="1:10" ht="31.5" x14ac:dyDescent="0.25">
      <c r="A403" s="42">
        <v>359</v>
      </c>
      <c r="B403" s="42" t="s">
        <v>773</v>
      </c>
      <c r="C403" s="42" t="s">
        <v>46</v>
      </c>
      <c r="D403" s="42" t="s">
        <v>763</v>
      </c>
      <c r="E403" s="42" t="s">
        <v>1082</v>
      </c>
      <c r="F403" s="42" t="s">
        <v>21</v>
      </c>
      <c r="G403" s="42" t="s">
        <v>9</v>
      </c>
      <c r="H403" s="42" t="s">
        <v>928</v>
      </c>
      <c r="I403" s="42" t="s">
        <v>929</v>
      </c>
      <c r="J403" s="42" t="s">
        <v>346</v>
      </c>
    </row>
    <row r="404" spans="1:10" x14ac:dyDescent="0.25">
      <c r="A404" s="42">
        <v>360</v>
      </c>
      <c r="B404" s="42" t="s">
        <v>773</v>
      </c>
      <c r="C404" s="42" t="s">
        <v>46</v>
      </c>
      <c r="D404" s="42" t="s">
        <v>764</v>
      </c>
      <c r="E404" s="42" t="s">
        <v>1082</v>
      </c>
      <c r="F404" s="42" t="s">
        <v>24</v>
      </c>
      <c r="G404" s="42" t="s">
        <v>9</v>
      </c>
      <c r="H404" s="42" t="s">
        <v>910</v>
      </c>
      <c r="I404" s="42" t="s">
        <v>876</v>
      </c>
      <c r="J404" s="42" t="s">
        <v>293</v>
      </c>
    </row>
    <row r="405" spans="1:10" x14ac:dyDescent="0.25">
      <c r="A405" s="42">
        <v>361</v>
      </c>
      <c r="B405" s="42" t="s">
        <v>773</v>
      </c>
      <c r="C405" s="42" t="s">
        <v>46</v>
      </c>
      <c r="D405" s="42" t="s">
        <v>765</v>
      </c>
      <c r="E405" s="42" t="s">
        <v>1082</v>
      </c>
      <c r="F405" s="42" t="s">
        <v>316</v>
      </c>
      <c r="G405" s="42" t="s">
        <v>28</v>
      </c>
      <c r="H405" s="42" t="s">
        <v>910</v>
      </c>
      <c r="I405" s="42" t="s">
        <v>987</v>
      </c>
      <c r="J405" s="42" t="s">
        <v>293</v>
      </c>
    </row>
    <row r="406" spans="1:10" x14ac:dyDescent="0.25">
      <c r="A406" s="42">
        <v>362</v>
      </c>
      <c r="B406" s="42" t="s">
        <v>773</v>
      </c>
      <c r="C406" s="42" t="s">
        <v>46</v>
      </c>
      <c r="D406" s="42" t="s">
        <v>766</v>
      </c>
      <c r="E406" s="42" t="s">
        <v>1082</v>
      </c>
      <c r="F406" s="42" t="s">
        <v>930</v>
      </c>
      <c r="G406" s="42" t="s">
        <v>28</v>
      </c>
      <c r="H406" s="42" t="s">
        <v>910</v>
      </c>
      <c r="I406" s="42" t="s">
        <v>988</v>
      </c>
      <c r="J406" s="42" t="s">
        <v>293</v>
      </c>
    </row>
    <row r="407" spans="1:10" x14ac:dyDescent="0.25">
      <c r="A407" s="42">
        <v>363</v>
      </c>
      <c r="B407" s="42" t="s">
        <v>773</v>
      </c>
      <c r="C407" s="42" t="s">
        <v>46</v>
      </c>
      <c r="D407" s="42" t="s">
        <v>767</v>
      </c>
      <c r="E407" s="42" t="s">
        <v>1082</v>
      </c>
      <c r="F407" s="42" t="s">
        <v>94</v>
      </c>
      <c r="G407" s="42" t="s">
        <v>28</v>
      </c>
      <c r="H407" s="42" t="s">
        <v>910</v>
      </c>
      <c r="I407" s="42" t="s">
        <v>877</v>
      </c>
      <c r="J407" s="42" t="s">
        <v>346</v>
      </c>
    </row>
    <row r="408" spans="1:10" x14ac:dyDescent="0.25">
      <c r="A408" s="42">
        <v>364</v>
      </c>
      <c r="B408" s="42" t="s">
        <v>773</v>
      </c>
      <c r="C408" s="42" t="s">
        <v>46</v>
      </c>
      <c r="D408" s="42" t="s">
        <v>768</v>
      </c>
      <c r="E408" s="42" t="s">
        <v>1082</v>
      </c>
      <c r="F408" s="42" t="s">
        <v>128</v>
      </c>
      <c r="G408" s="42" t="s">
        <v>28</v>
      </c>
      <c r="H408" s="42" t="s">
        <v>232</v>
      </c>
      <c r="I408" s="42" t="s">
        <v>948</v>
      </c>
      <c r="J408" s="42" t="s">
        <v>905</v>
      </c>
    </row>
    <row r="409" spans="1:10" x14ac:dyDescent="0.25">
      <c r="A409" s="42">
        <v>365</v>
      </c>
      <c r="B409" s="42" t="s">
        <v>773</v>
      </c>
      <c r="C409" s="42" t="s">
        <v>46</v>
      </c>
      <c r="D409" s="42" t="s">
        <v>769</v>
      </c>
      <c r="E409" s="42" t="s">
        <v>1082</v>
      </c>
      <c r="F409" s="42" t="s">
        <v>906</v>
      </c>
      <c r="G409" s="42" t="s">
        <v>28</v>
      </c>
      <c r="H409" s="42" t="s">
        <v>898</v>
      </c>
      <c r="I409" s="42" t="s">
        <v>399</v>
      </c>
      <c r="J409" s="42" t="s">
        <v>231</v>
      </c>
    </row>
    <row r="410" spans="1:10" x14ac:dyDescent="0.25">
      <c r="A410" s="42">
        <v>366</v>
      </c>
      <c r="B410" s="42" t="s">
        <v>773</v>
      </c>
      <c r="C410" s="42" t="s">
        <v>46</v>
      </c>
      <c r="D410" s="42" t="s">
        <v>770</v>
      </c>
      <c r="E410" s="42" t="s">
        <v>1082</v>
      </c>
      <c r="F410" s="42" t="s">
        <v>907</v>
      </c>
      <c r="G410" s="42" t="s">
        <v>28</v>
      </c>
      <c r="H410" s="42" t="s">
        <v>898</v>
      </c>
      <c r="I410" s="42" t="s">
        <v>400</v>
      </c>
      <c r="J410" s="42" t="s">
        <v>231</v>
      </c>
    </row>
    <row r="411" spans="1:10" x14ac:dyDescent="0.25">
      <c r="A411" s="42">
        <v>367</v>
      </c>
      <c r="B411" s="42" t="s">
        <v>773</v>
      </c>
      <c r="C411" s="42" t="s">
        <v>46</v>
      </c>
      <c r="D411" s="42" t="s">
        <v>771</v>
      </c>
      <c r="E411" s="42" t="s">
        <v>1082</v>
      </c>
      <c r="F411" s="42" t="s">
        <v>908</v>
      </c>
      <c r="G411" s="42" t="s">
        <v>28</v>
      </c>
      <c r="H411" s="42" t="s">
        <v>898</v>
      </c>
      <c r="I411" s="42" t="s">
        <v>401</v>
      </c>
      <c r="J411" s="42" t="s">
        <v>231</v>
      </c>
    </row>
    <row r="412" spans="1:10" x14ac:dyDescent="0.25">
      <c r="A412" s="42">
        <v>368</v>
      </c>
      <c r="B412" s="42" t="s">
        <v>773</v>
      </c>
      <c r="C412" s="42" t="s">
        <v>46</v>
      </c>
      <c r="D412" s="42" t="s">
        <v>772</v>
      </c>
      <c r="E412" s="42" t="s">
        <v>1082</v>
      </c>
      <c r="F412" s="42" t="s">
        <v>909</v>
      </c>
      <c r="G412" s="42" t="s">
        <v>28</v>
      </c>
      <c r="H412" s="42" t="s">
        <v>898</v>
      </c>
      <c r="I412" s="42" t="s">
        <v>402</v>
      </c>
      <c r="J412" s="42" t="s">
        <v>231</v>
      </c>
    </row>
  </sheetData>
  <sortState xmlns:xlrd2="http://schemas.microsoft.com/office/spreadsheetml/2017/richdata2" ref="C2:J327">
    <sortCondition ref="C2:C327"/>
  </sortState>
  <phoneticPr fontId="11" type="noConversion"/>
  <pageMargins left="0.7" right="0.7" top="0.75" bottom="0.75" header="0.3" footer="0.3"/>
  <pageSetup paperSize="9" scale="45"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3"/>
  <sheetViews>
    <sheetView workbookViewId="0">
      <selection activeCell="D9" sqref="D9"/>
    </sheetView>
  </sheetViews>
  <sheetFormatPr defaultRowHeight="15" x14ac:dyDescent="0.25"/>
  <cols>
    <col min="1" max="1" width="6.140625" customWidth="1"/>
    <col min="2" max="2" width="35.28515625" bestFit="1" customWidth="1"/>
    <col min="3" max="3" width="39.5703125" customWidth="1"/>
    <col min="4" max="4" width="59.140625" style="1" customWidth="1"/>
    <col min="5" max="5" width="44.42578125" style="1" customWidth="1"/>
  </cols>
  <sheetData>
    <row r="1" spans="1:5" x14ac:dyDescent="0.25">
      <c r="A1" s="14" t="s">
        <v>55</v>
      </c>
      <c r="B1" s="15" t="s">
        <v>25</v>
      </c>
      <c r="C1" s="15" t="s">
        <v>56</v>
      </c>
      <c r="D1" s="15" t="s">
        <v>57</v>
      </c>
      <c r="E1" s="16" t="s">
        <v>74</v>
      </c>
    </row>
    <row r="2" spans="1:5" x14ac:dyDescent="0.25">
      <c r="A2" s="4">
        <f t="shared" ref="A2:A27" si="0">ROW()-1</f>
        <v>1</v>
      </c>
      <c r="B2" s="17" t="s">
        <v>3</v>
      </c>
      <c r="C2" s="5" t="s">
        <v>50</v>
      </c>
      <c r="D2" s="6" t="s">
        <v>52</v>
      </c>
      <c r="E2" s="7"/>
    </row>
    <row r="3" spans="1:5" x14ac:dyDescent="0.25">
      <c r="A3" s="4">
        <f t="shared" si="0"/>
        <v>2</v>
      </c>
      <c r="B3" s="17" t="s">
        <v>3</v>
      </c>
      <c r="C3" s="5" t="s">
        <v>184</v>
      </c>
      <c r="D3" s="6" t="s">
        <v>54</v>
      </c>
      <c r="E3" s="7"/>
    </row>
    <row r="4" spans="1:5" x14ac:dyDescent="0.25">
      <c r="A4" s="4">
        <f t="shared" si="0"/>
        <v>3</v>
      </c>
      <c r="B4" s="17" t="s">
        <v>3</v>
      </c>
      <c r="C4" s="5" t="s">
        <v>51</v>
      </c>
      <c r="D4" s="6" t="s">
        <v>53</v>
      </c>
      <c r="E4" s="7"/>
    </row>
    <row r="5" spans="1:5" x14ac:dyDescent="0.25">
      <c r="A5" s="4">
        <f t="shared" si="0"/>
        <v>4</v>
      </c>
      <c r="B5" s="17" t="s">
        <v>3</v>
      </c>
      <c r="C5" s="5" t="s">
        <v>226</v>
      </c>
      <c r="D5" s="6" t="s">
        <v>227</v>
      </c>
      <c r="E5" s="7"/>
    </row>
    <row r="6" spans="1:5" x14ac:dyDescent="0.25">
      <c r="A6" s="4">
        <f t="shared" si="0"/>
        <v>5</v>
      </c>
      <c r="B6" s="17" t="s">
        <v>33</v>
      </c>
      <c r="C6" s="5" t="s">
        <v>32</v>
      </c>
      <c r="D6" s="6" t="str">
        <f>C6&amp;" genrated the trade file"</f>
        <v>BSE genrated the trade file</v>
      </c>
      <c r="E6" s="7"/>
    </row>
    <row r="7" spans="1:5" x14ac:dyDescent="0.25">
      <c r="A7" s="4">
        <f t="shared" si="0"/>
        <v>6</v>
      </c>
      <c r="B7" s="17" t="s">
        <v>33</v>
      </c>
      <c r="C7" s="5" t="s">
        <v>31</v>
      </c>
      <c r="D7" s="6" t="str">
        <f>C7&amp;" genrated the trade file"</f>
        <v>NSE genrated the trade file</v>
      </c>
      <c r="E7" s="7"/>
    </row>
    <row r="8" spans="1:5" x14ac:dyDescent="0.25">
      <c r="A8" s="4">
        <f t="shared" si="0"/>
        <v>7</v>
      </c>
      <c r="B8" s="17" t="s">
        <v>33</v>
      </c>
      <c r="C8" s="5" t="s">
        <v>65</v>
      </c>
      <c r="D8" s="6" t="str">
        <f>C8&amp;" genrated the trade file"</f>
        <v>MSE genrated the trade file</v>
      </c>
      <c r="E8" s="7"/>
    </row>
    <row r="9" spans="1:5" x14ac:dyDescent="0.25">
      <c r="A9" s="4">
        <f t="shared" si="0"/>
        <v>8</v>
      </c>
      <c r="B9" s="17" t="s">
        <v>33</v>
      </c>
      <c r="C9" s="5" t="s">
        <v>66</v>
      </c>
      <c r="D9" s="6" t="s">
        <v>70</v>
      </c>
      <c r="E9" s="7"/>
    </row>
    <row r="10" spans="1:5" x14ac:dyDescent="0.25">
      <c r="A10" s="4">
        <f t="shared" si="0"/>
        <v>9</v>
      </c>
      <c r="B10" s="17" t="s">
        <v>33</v>
      </c>
      <c r="C10" s="5" t="s">
        <v>67</v>
      </c>
      <c r="D10" s="6" t="str">
        <f>C10&amp;" genrated the trade file"</f>
        <v>MCX genrated the trade file</v>
      </c>
      <c r="E10" s="7"/>
    </row>
    <row r="11" spans="1:5" x14ac:dyDescent="0.25">
      <c r="A11" s="4">
        <f t="shared" si="0"/>
        <v>10</v>
      </c>
      <c r="B11" s="17" t="s">
        <v>33</v>
      </c>
      <c r="C11" s="5" t="s">
        <v>186</v>
      </c>
      <c r="D11" s="6" t="s">
        <v>461</v>
      </c>
      <c r="E11" s="7"/>
    </row>
    <row r="12" spans="1:5" x14ac:dyDescent="0.25">
      <c r="A12" s="4">
        <f t="shared" si="0"/>
        <v>11</v>
      </c>
      <c r="B12" s="17" t="s">
        <v>33</v>
      </c>
      <c r="C12" s="5" t="s">
        <v>462</v>
      </c>
      <c r="D12" s="6" t="s">
        <v>463</v>
      </c>
      <c r="E12" s="7"/>
    </row>
    <row r="13" spans="1:5" x14ac:dyDescent="0.25">
      <c r="A13" s="4">
        <f t="shared" si="0"/>
        <v>12</v>
      </c>
      <c r="B13" s="17" t="s">
        <v>33</v>
      </c>
      <c r="C13" s="5" t="s">
        <v>68</v>
      </c>
      <c r="D13" s="6" t="str">
        <f>C13&amp;" genrated the trade file"</f>
        <v>BCC genrated the trade file</v>
      </c>
      <c r="E13" s="7"/>
    </row>
    <row r="14" spans="1:5" x14ac:dyDescent="0.25">
      <c r="A14" s="4">
        <f t="shared" si="0"/>
        <v>13</v>
      </c>
      <c r="B14" s="17" t="s">
        <v>33</v>
      </c>
      <c r="C14" s="5" t="s">
        <v>464</v>
      </c>
      <c r="D14" s="6" t="s">
        <v>71</v>
      </c>
      <c r="E14" s="7"/>
    </row>
    <row r="15" spans="1:5" ht="32.25" customHeight="1" x14ac:dyDescent="0.25">
      <c r="A15" s="4">
        <f t="shared" si="0"/>
        <v>14</v>
      </c>
      <c r="B15" s="17" t="s">
        <v>33</v>
      </c>
      <c r="C15" s="5" t="s">
        <v>72</v>
      </c>
      <c r="D15" s="6" t="s">
        <v>73</v>
      </c>
      <c r="E15" s="7"/>
    </row>
    <row r="16" spans="1:5" ht="32.25" customHeight="1" x14ac:dyDescent="0.25">
      <c r="A16" s="4">
        <f>ROW()-1</f>
        <v>15</v>
      </c>
      <c r="B16" s="17" t="s">
        <v>33</v>
      </c>
      <c r="C16" s="5" t="s">
        <v>466</v>
      </c>
      <c r="D16" s="6" t="str">
        <f>C16&amp;" genrated the trade file"</f>
        <v>MCXCCL genrated the trade file</v>
      </c>
      <c r="E16" s="7"/>
    </row>
    <row r="17" spans="1:5" x14ac:dyDescent="0.25">
      <c r="A17" s="4">
        <f t="shared" si="0"/>
        <v>16</v>
      </c>
      <c r="B17" s="6" t="s">
        <v>30</v>
      </c>
      <c r="C17" s="5" t="s">
        <v>32</v>
      </c>
      <c r="D17" s="6" t="str">
        <f>"Trading was done at "&amp;C17</f>
        <v>Trading was done at BSE</v>
      </c>
      <c r="E17" s="7"/>
    </row>
    <row r="18" spans="1:5" x14ac:dyDescent="0.25">
      <c r="A18" s="4">
        <f t="shared" si="0"/>
        <v>17</v>
      </c>
      <c r="B18" s="6" t="s">
        <v>30</v>
      </c>
      <c r="C18" s="5" t="s">
        <v>31</v>
      </c>
      <c r="D18" s="6" t="str">
        <f>"Trading was done at "&amp;C18</f>
        <v>Trading was done at NSE</v>
      </c>
      <c r="E18" s="7"/>
    </row>
    <row r="19" spans="1:5" x14ac:dyDescent="0.25">
      <c r="A19" s="4">
        <f t="shared" si="0"/>
        <v>18</v>
      </c>
      <c r="B19" s="6" t="s">
        <v>30</v>
      </c>
      <c r="C19" s="5" t="s">
        <v>65</v>
      </c>
      <c r="D19" s="6" t="str">
        <f>"Trading was done at "&amp;C19</f>
        <v>Trading was done at MSE</v>
      </c>
      <c r="E19" s="7"/>
    </row>
    <row r="20" spans="1:5" x14ac:dyDescent="0.25">
      <c r="A20" s="4">
        <f t="shared" si="0"/>
        <v>19</v>
      </c>
      <c r="B20" s="6" t="s">
        <v>30</v>
      </c>
      <c r="C20" s="5" t="s">
        <v>66</v>
      </c>
      <c r="D20" s="6" t="str">
        <f>"Trading was done at "&amp;C20</f>
        <v>Trading was done at NCD</v>
      </c>
      <c r="E20" s="7"/>
    </row>
    <row r="21" spans="1:5" x14ac:dyDescent="0.25">
      <c r="A21" s="4">
        <f t="shared" si="0"/>
        <v>20</v>
      </c>
      <c r="B21" s="6" t="s">
        <v>30</v>
      </c>
      <c r="C21" s="5" t="s">
        <v>67</v>
      </c>
      <c r="D21" s="6" t="str">
        <f>"Trading was done at "&amp;C21</f>
        <v>Trading was done at MCX</v>
      </c>
      <c r="E21" s="7"/>
    </row>
    <row r="22" spans="1:5" s="19" customFormat="1" x14ac:dyDescent="0.25">
      <c r="A22" s="10">
        <f t="shared" si="0"/>
        <v>21</v>
      </c>
      <c r="B22" s="18" t="s">
        <v>22</v>
      </c>
      <c r="C22" s="11" t="s">
        <v>36</v>
      </c>
      <c r="D22" s="12" t="s">
        <v>936</v>
      </c>
      <c r="E22" s="13"/>
    </row>
    <row r="23" spans="1:5" s="19" customFormat="1" x14ac:dyDescent="0.25">
      <c r="A23" s="10">
        <f t="shared" si="0"/>
        <v>22</v>
      </c>
      <c r="B23" s="18" t="s">
        <v>22</v>
      </c>
      <c r="C23" s="11" t="s">
        <v>37</v>
      </c>
      <c r="D23" s="12" t="s">
        <v>937</v>
      </c>
      <c r="E23" s="13"/>
    </row>
    <row r="24" spans="1:5" x14ac:dyDescent="0.25">
      <c r="A24" s="4">
        <f t="shared" si="0"/>
        <v>23</v>
      </c>
      <c r="B24" s="17" t="s">
        <v>13</v>
      </c>
      <c r="C24" s="5" t="s">
        <v>60</v>
      </c>
      <c r="D24" s="6" t="s">
        <v>187</v>
      </c>
      <c r="E24" s="7"/>
    </row>
    <row r="25" spans="1:5" x14ac:dyDescent="0.25">
      <c r="A25" s="4">
        <f t="shared" si="0"/>
        <v>24</v>
      </c>
      <c r="B25" s="17" t="s">
        <v>13</v>
      </c>
      <c r="C25" s="5" t="s">
        <v>61</v>
      </c>
      <c r="D25" s="6" t="s">
        <v>188</v>
      </c>
      <c r="E25" s="7"/>
    </row>
    <row r="26" spans="1:5" x14ac:dyDescent="0.25">
      <c r="A26" s="4">
        <f t="shared" si="0"/>
        <v>25</v>
      </c>
      <c r="B26" s="17" t="s">
        <v>13</v>
      </c>
      <c r="C26" s="5" t="s">
        <v>62</v>
      </c>
      <c r="D26" s="6" t="s">
        <v>189</v>
      </c>
      <c r="E26" s="7"/>
    </row>
    <row r="27" spans="1:5" x14ac:dyDescent="0.25">
      <c r="A27" s="4">
        <f t="shared" si="0"/>
        <v>26</v>
      </c>
      <c r="B27" s="17" t="s">
        <v>13</v>
      </c>
      <c r="C27" s="5" t="s">
        <v>191</v>
      </c>
      <c r="D27" s="6" t="s">
        <v>190</v>
      </c>
      <c r="E27" s="7"/>
    </row>
    <row r="28" spans="1:5" x14ac:dyDescent="0.25">
      <c r="A28" s="4">
        <f t="shared" ref="A28:A58" si="1">ROW()-1</f>
        <v>27</v>
      </c>
      <c r="B28" s="5" t="s">
        <v>13</v>
      </c>
      <c r="C28" s="5" t="s">
        <v>63</v>
      </c>
      <c r="D28" s="6" t="s">
        <v>64</v>
      </c>
      <c r="E28" s="7"/>
    </row>
    <row r="29" spans="1:5" x14ac:dyDescent="0.25">
      <c r="A29" s="4">
        <f t="shared" si="1"/>
        <v>28</v>
      </c>
      <c r="B29" s="5" t="s">
        <v>0</v>
      </c>
      <c r="C29" s="5" t="s">
        <v>308</v>
      </c>
      <c r="D29" s="6" t="s">
        <v>192</v>
      </c>
      <c r="E29" s="7"/>
    </row>
    <row r="30" spans="1:5" x14ac:dyDescent="0.25">
      <c r="A30" s="4">
        <f t="shared" si="1"/>
        <v>29</v>
      </c>
      <c r="B30" s="5" t="s">
        <v>0</v>
      </c>
      <c r="C30" s="5" t="s">
        <v>285</v>
      </c>
      <c r="D30" s="6" t="s">
        <v>193</v>
      </c>
      <c r="E30" s="7"/>
    </row>
    <row r="31" spans="1:5" x14ac:dyDescent="0.25">
      <c r="A31" s="4">
        <f t="shared" si="1"/>
        <v>30</v>
      </c>
      <c r="B31" s="5" t="s">
        <v>94</v>
      </c>
      <c r="C31" s="5" t="s">
        <v>202</v>
      </c>
      <c r="D31" s="6" t="s">
        <v>194</v>
      </c>
      <c r="E31" s="7"/>
    </row>
    <row r="32" spans="1:5" x14ac:dyDescent="0.25">
      <c r="A32" s="4">
        <f t="shared" si="1"/>
        <v>31</v>
      </c>
      <c r="B32" s="5" t="s">
        <v>94</v>
      </c>
      <c r="C32" s="5" t="s">
        <v>205</v>
      </c>
      <c r="D32" s="6" t="s">
        <v>195</v>
      </c>
      <c r="E32" s="7"/>
    </row>
    <row r="33" spans="1:5" x14ac:dyDescent="0.25">
      <c r="A33" s="4">
        <f t="shared" si="1"/>
        <v>32</v>
      </c>
      <c r="B33" s="5" t="s">
        <v>94</v>
      </c>
      <c r="C33" s="5" t="s">
        <v>203</v>
      </c>
      <c r="D33" s="6" t="s">
        <v>196</v>
      </c>
      <c r="E33" s="7"/>
    </row>
    <row r="34" spans="1:5" x14ac:dyDescent="0.25">
      <c r="A34" s="4">
        <f t="shared" si="1"/>
        <v>33</v>
      </c>
      <c r="B34" s="5" t="s">
        <v>94</v>
      </c>
      <c r="C34" s="5" t="s">
        <v>204</v>
      </c>
      <c r="D34" s="6" t="s">
        <v>197</v>
      </c>
      <c r="E34" s="7"/>
    </row>
    <row r="35" spans="1:5" x14ac:dyDescent="0.25">
      <c r="A35" s="4">
        <f t="shared" si="1"/>
        <v>34</v>
      </c>
      <c r="B35" s="5" t="s">
        <v>1</v>
      </c>
      <c r="C35" s="5" t="s">
        <v>198</v>
      </c>
      <c r="D35" s="6" t="s">
        <v>199</v>
      </c>
      <c r="E35" s="7"/>
    </row>
    <row r="36" spans="1:5" x14ac:dyDescent="0.25">
      <c r="A36" s="4">
        <f t="shared" si="1"/>
        <v>35</v>
      </c>
      <c r="B36" s="5" t="s">
        <v>1</v>
      </c>
      <c r="C36" s="5" t="s">
        <v>200</v>
      </c>
      <c r="D36" s="6" t="s">
        <v>206</v>
      </c>
      <c r="E36" s="7"/>
    </row>
    <row r="37" spans="1:5" x14ac:dyDescent="0.25">
      <c r="A37" s="4">
        <f t="shared" si="1"/>
        <v>36</v>
      </c>
      <c r="B37" s="5" t="s">
        <v>1</v>
      </c>
      <c r="C37" s="5" t="s">
        <v>201</v>
      </c>
      <c r="D37" s="6" t="s">
        <v>53</v>
      </c>
      <c r="E37" s="7"/>
    </row>
    <row r="38" spans="1:5" x14ac:dyDescent="0.25">
      <c r="A38" s="4">
        <f t="shared" si="1"/>
        <v>37</v>
      </c>
      <c r="B38" s="5" t="s">
        <v>1</v>
      </c>
      <c r="C38" s="5" t="s">
        <v>228</v>
      </c>
      <c r="D38" s="6" t="s">
        <v>207</v>
      </c>
      <c r="E38" s="7"/>
    </row>
    <row r="39" spans="1:5" x14ac:dyDescent="0.25">
      <c r="A39" s="4">
        <f t="shared" si="1"/>
        <v>38</v>
      </c>
      <c r="B39" s="5" t="s">
        <v>1</v>
      </c>
      <c r="C39" s="5" t="s">
        <v>229</v>
      </c>
      <c r="D39" s="6" t="s">
        <v>208</v>
      </c>
      <c r="E39" s="7"/>
    </row>
    <row r="40" spans="1:5" x14ac:dyDescent="0.25">
      <c r="A40" s="4">
        <f t="shared" si="1"/>
        <v>39</v>
      </c>
      <c r="B40" s="5" t="s">
        <v>1</v>
      </c>
      <c r="C40" s="5" t="s">
        <v>225</v>
      </c>
      <c r="D40" s="6" t="s">
        <v>209</v>
      </c>
      <c r="E40" s="7"/>
    </row>
    <row r="41" spans="1:5" x14ac:dyDescent="0.25">
      <c r="A41" s="4">
        <f t="shared" si="1"/>
        <v>40</v>
      </c>
      <c r="B41" s="5" t="s">
        <v>1</v>
      </c>
      <c r="C41" s="5" t="s">
        <v>224</v>
      </c>
      <c r="D41" s="6" t="s">
        <v>210</v>
      </c>
      <c r="E41" s="7"/>
    </row>
    <row r="42" spans="1:5" x14ac:dyDescent="0.25">
      <c r="A42" s="4">
        <f t="shared" si="1"/>
        <v>41</v>
      </c>
      <c r="B42" s="5" t="s">
        <v>1</v>
      </c>
      <c r="C42" s="5" t="s">
        <v>230</v>
      </c>
      <c r="D42" s="6" t="s">
        <v>211</v>
      </c>
      <c r="E42" s="7"/>
    </row>
    <row r="43" spans="1:5" x14ac:dyDescent="0.25">
      <c r="A43" s="4">
        <f t="shared" si="1"/>
        <v>42</v>
      </c>
      <c r="B43" s="5" t="s">
        <v>1</v>
      </c>
      <c r="C43" s="5" t="s">
        <v>223</v>
      </c>
      <c r="D43" s="6" t="s">
        <v>212</v>
      </c>
      <c r="E43" s="7"/>
    </row>
    <row r="44" spans="1:5" x14ac:dyDescent="0.25">
      <c r="A44" s="4">
        <f t="shared" si="1"/>
        <v>43</v>
      </c>
      <c r="B44" s="5" t="s">
        <v>1</v>
      </c>
      <c r="C44" s="5" t="s">
        <v>222</v>
      </c>
      <c r="D44" s="6" t="s">
        <v>213</v>
      </c>
      <c r="E44" s="7"/>
    </row>
    <row r="45" spans="1:5" x14ac:dyDescent="0.25">
      <c r="A45" s="4">
        <f t="shared" si="1"/>
        <v>44</v>
      </c>
      <c r="B45" s="5" t="s">
        <v>1</v>
      </c>
      <c r="C45" s="5" t="s">
        <v>221</v>
      </c>
      <c r="D45" s="6" t="s">
        <v>214</v>
      </c>
      <c r="E45" s="7"/>
    </row>
    <row r="46" spans="1:5" x14ac:dyDescent="0.25">
      <c r="A46" s="4">
        <f t="shared" si="1"/>
        <v>45</v>
      </c>
      <c r="B46" s="5" t="s">
        <v>1</v>
      </c>
      <c r="C46" s="5" t="s">
        <v>220</v>
      </c>
      <c r="D46" s="6" t="s">
        <v>215</v>
      </c>
      <c r="E46" s="7"/>
    </row>
    <row r="47" spans="1:5" x14ac:dyDescent="0.25">
      <c r="A47" s="4">
        <f t="shared" si="1"/>
        <v>46</v>
      </c>
      <c r="B47" s="5" t="s">
        <v>1</v>
      </c>
      <c r="C47" s="5" t="s">
        <v>218</v>
      </c>
      <c r="D47" s="6" t="s">
        <v>216</v>
      </c>
      <c r="E47" s="7"/>
    </row>
    <row r="48" spans="1:5" x14ac:dyDescent="0.25">
      <c r="A48" s="4">
        <f t="shared" si="1"/>
        <v>47</v>
      </c>
      <c r="B48" s="20" t="s">
        <v>1</v>
      </c>
      <c r="C48" s="20" t="s">
        <v>219</v>
      </c>
      <c r="D48" s="21" t="s">
        <v>217</v>
      </c>
      <c r="E48" s="9"/>
    </row>
    <row r="49" spans="1:5" x14ac:dyDescent="0.25">
      <c r="A49" s="4">
        <f t="shared" si="1"/>
        <v>48</v>
      </c>
      <c r="B49" s="20" t="s">
        <v>1</v>
      </c>
      <c r="C49" s="5" t="s">
        <v>328</v>
      </c>
      <c r="D49" s="22" t="s">
        <v>329</v>
      </c>
      <c r="E49" s="7"/>
    </row>
    <row r="50" spans="1:5" x14ac:dyDescent="0.25">
      <c r="A50" s="4">
        <f>ROW()-1</f>
        <v>49</v>
      </c>
      <c r="B50" s="20" t="s">
        <v>1</v>
      </c>
      <c r="C50" s="5" t="s">
        <v>472</v>
      </c>
      <c r="D50" s="23" t="s">
        <v>185</v>
      </c>
      <c r="E50" s="7"/>
    </row>
    <row r="51" spans="1:5" s="19" customFormat="1" x14ac:dyDescent="0.25">
      <c r="A51" s="4">
        <f t="shared" si="1"/>
        <v>50</v>
      </c>
      <c r="B51" s="11" t="s">
        <v>316</v>
      </c>
      <c r="C51" s="11" t="s">
        <v>255</v>
      </c>
      <c r="D51" s="12" t="s">
        <v>256</v>
      </c>
      <c r="E51" s="13"/>
    </row>
    <row r="52" spans="1:5" s="19" customFormat="1" x14ac:dyDescent="0.25">
      <c r="A52" s="4">
        <f t="shared" si="1"/>
        <v>51</v>
      </c>
      <c r="B52" s="11" t="s">
        <v>316</v>
      </c>
      <c r="C52" s="11" t="s">
        <v>257</v>
      </c>
      <c r="D52" s="12" t="s">
        <v>258</v>
      </c>
      <c r="E52" s="13"/>
    </row>
    <row r="53" spans="1:5" s="19" customFormat="1" x14ac:dyDescent="0.25">
      <c r="A53" s="4">
        <f t="shared" si="1"/>
        <v>52</v>
      </c>
      <c r="B53" s="24" t="s">
        <v>474</v>
      </c>
      <c r="C53" s="24" t="s">
        <v>259</v>
      </c>
      <c r="D53" s="25" t="s">
        <v>473</v>
      </c>
      <c r="E53" s="26"/>
    </row>
    <row r="54" spans="1:5" ht="30" x14ac:dyDescent="0.25">
      <c r="A54" s="4">
        <f t="shared" si="1"/>
        <v>53</v>
      </c>
      <c r="B54" s="20" t="s">
        <v>122</v>
      </c>
      <c r="C54" s="20" t="s">
        <v>255</v>
      </c>
      <c r="D54" s="21" t="s">
        <v>271</v>
      </c>
      <c r="E54" s="9"/>
    </row>
    <row r="55" spans="1:5" ht="30" x14ac:dyDescent="0.25">
      <c r="A55" s="4">
        <f t="shared" si="1"/>
        <v>54</v>
      </c>
      <c r="B55" s="20" t="s">
        <v>122</v>
      </c>
      <c r="C55" s="20" t="s">
        <v>257</v>
      </c>
      <c r="D55" s="21" t="s">
        <v>272</v>
      </c>
      <c r="E55" s="9"/>
    </row>
    <row r="56" spans="1:5" x14ac:dyDescent="0.25">
      <c r="A56" s="4">
        <f t="shared" si="1"/>
        <v>55</v>
      </c>
      <c r="B56" s="5" t="s">
        <v>292</v>
      </c>
      <c r="C56" s="5" t="s">
        <v>327</v>
      </c>
      <c r="D56" s="5" t="s">
        <v>294</v>
      </c>
      <c r="E56" s="5"/>
    </row>
    <row r="57" spans="1:5" x14ac:dyDescent="0.25">
      <c r="A57" s="4">
        <f t="shared" si="1"/>
        <v>56</v>
      </c>
      <c r="B57" s="5" t="s">
        <v>312</v>
      </c>
      <c r="C57" s="5" t="s">
        <v>285</v>
      </c>
      <c r="D57" s="6" t="s">
        <v>321</v>
      </c>
      <c r="E57" s="27"/>
    </row>
    <row r="58" spans="1:5" x14ac:dyDescent="0.25">
      <c r="A58" s="4">
        <f t="shared" si="1"/>
        <v>57</v>
      </c>
      <c r="B58" s="5" t="s">
        <v>312</v>
      </c>
      <c r="C58" s="5" t="s">
        <v>322</v>
      </c>
      <c r="D58" s="6" t="s">
        <v>323</v>
      </c>
      <c r="E58" s="27"/>
    </row>
    <row r="59" spans="1:5" x14ac:dyDescent="0.25">
      <c r="A59" s="4">
        <f t="shared" ref="A59:A80" si="2">ROW()-1</f>
        <v>58</v>
      </c>
      <c r="B59" s="5" t="s">
        <v>312</v>
      </c>
      <c r="C59" s="5" t="s">
        <v>308</v>
      </c>
      <c r="D59" s="6" t="s">
        <v>324</v>
      </c>
      <c r="E59" s="27"/>
    </row>
    <row r="60" spans="1:5" x14ac:dyDescent="0.25">
      <c r="A60" s="4">
        <f t="shared" si="2"/>
        <v>59</v>
      </c>
      <c r="B60" s="5" t="s">
        <v>312</v>
      </c>
      <c r="C60" s="5" t="s">
        <v>325</v>
      </c>
      <c r="D60" s="6" t="s">
        <v>326</v>
      </c>
      <c r="E60" s="27"/>
    </row>
    <row r="61" spans="1:5" x14ac:dyDescent="0.25">
      <c r="A61" s="4">
        <f t="shared" si="2"/>
        <v>60</v>
      </c>
      <c r="B61" s="8" t="s">
        <v>125</v>
      </c>
      <c r="C61" s="8" t="s">
        <v>304</v>
      </c>
      <c r="D61" s="8" t="s">
        <v>305</v>
      </c>
      <c r="E61" s="27"/>
    </row>
    <row r="62" spans="1:5" x14ac:dyDescent="0.25">
      <c r="A62" s="4">
        <f t="shared" si="2"/>
        <v>61</v>
      </c>
      <c r="B62" s="8" t="s">
        <v>125</v>
      </c>
      <c r="C62" s="8" t="s">
        <v>1215</v>
      </c>
      <c r="D62" s="8" t="s">
        <v>1216</v>
      </c>
      <c r="E62" s="27"/>
    </row>
    <row r="63" spans="1:5" x14ac:dyDescent="0.25">
      <c r="A63" s="4">
        <f t="shared" si="2"/>
        <v>62</v>
      </c>
      <c r="B63" s="5" t="s">
        <v>125</v>
      </c>
      <c r="C63" s="20" t="s">
        <v>337</v>
      </c>
      <c r="D63" s="8" t="s">
        <v>306</v>
      </c>
      <c r="E63" s="9"/>
    </row>
    <row r="64" spans="1:5" ht="15.75" x14ac:dyDescent="0.25">
      <c r="A64" s="4">
        <f t="shared" si="2"/>
        <v>63</v>
      </c>
      <c r="B64" s="28" t="s">
        <v>2</v>
      </c>
      <c r="C64" s="7" t="s">
        <v>385</v>
      </c>
      <c r="D64" s="29" t="s">
        <v>330</v>
      </c>
      <c r="E64" s="7"/>
    </row>
    <row r="65" spans="1:5" ht="15.75" x14ac:dyDescent="0.25">
      <c r="A65" s="4">
        <f t="shared" si="2"/>
        <v>64</v>
      </c>
      <c r="B65" s="28" t="s">
        <v>2</v>
      </c>
      <c r="C65" s="7" t="s">
        <v>332</v>
      </c>
      <c r="D65" s="29" t="s">
        <v>331</v>
      </c>
      <c r="E65" s="7"/>
    </row>
    <row r="66" spans="1:5" ht="15.75" x14ac:dyDescent="0.25">
      <c r="A66" s="4">
        <f t="shared" si="2"/>
        <v>65</v>
      </c>
      <c r="B66" s="28" t="s">
        <v>2</v>
      </c>
      <c r="C66" s="7" t="s">
        <v>334</v>
      </c>
      <c r="D66" s="29" t="s">
        <v>333</v>
      </c>
      <c r="E66" s="7"/>
    </row>
    <row r="67" spans="1:5" ht="15.75" x14ac:dyDescent="0.25">
      <c r="A67" s="4">
        <f t="shared" si="2"/>
        <v>66</v>
      </c>
      <c r="B67" s="28" t="s">
        <v>2</v>
      </c>
      <c r="C67" s="7" t="s">
        <v>386</v>
      </c>
      <c r="D67" s="29" t="s">
        <v>197</v>
      </c>
      <c r="E67" s="7"/>
    </row>
    <row r="68" spans="1:5" ht="15.75" x14ac:dyDescent="0.25">
      <c r="A68" s="4">
        <f t="shared" si="2"/>
        <v>67</v>
      </c>
      <c r="B68" s="28" t="s">
        <v>2</v>
      </c>
      <c r="C68" s="7" t="s">
        <v>387</v>
      </c>
      <c r="D68" s="29" t="s">
        <v>335</v>
      </c>
      <c r="E68" s="7"/>
    </row>
    <row r="69" spans="1:5" ht="15.75" x14ac:dyDescent="0.25">
      <c r="A69" s="4">
        <f t="shared" si="2"/>
        <v>68</v>
      </c>
      <c r="B69" s="28" t="s">
        <v>2</v>
      </c>
      <c r="C69" s="7" t="s">
        <v>938</v>
      </c>
      <c r="D69" s="29" t="s">
        <v>336</v>
      </c>
      <c r="E69" s="7"/>
    </row>
    <row r="70" spans="1:5" ht="15.75" x14ac:dyDescent="0.25">
      <c r="A70" s="4">
        <f>ROW()-1</f>
        <v>69</v>
      </c>
      <c r="B70" s="28" t="s">
        <v>2</v>
      </c>
      <c r="C70" s="7" t="s">
        <v>1213</v>
      </c>
      <c r="D70" s="29" t="s">
        <v>1214</v>
      </c>
      <c r="E70" s="7"/>
    </row>
    <row r="71" spans="1:5" ht="15.75" x14ac:dyDescent="0.25">
      <c r="A71" s="4">
        <f t="shared" si="2"/>
        <v>70</v>
      </c>
      <c r="B71" s="28" t="s">
        <v>2</v>
      </c>
      <c r="C71" s="9" t="s">
        <v>388</v>
      </c>
      <c r="D71" s="21" t="s">
        <v>389</v>
      </c>
      <c r="E71" s="9"/>
    </row>
    <row r="72" spans="1:5" x14ac:dyDescent="0.25">
      <c r="A72" s="4">
        <f t="shared" si="2"/>
        <v>71</v>
      </c>
      <c r="B72" s="11" t="s">
        <v>24</v>
      </c>
      <c r="C72" s="30" t="s">
        <v>349</v>
      </c>
      <c r="D72" s="30" t="s">
        <v>350</v>
      </c>
      <c r="E72" s="7"/>
    </row>
    <row r="73" spans="1:5" x14ac:dyDescent="0.25">
      <c r="A73" s="4">
        <f t="shared" si="2"/>
        <v>72</v>
      </c>
      <c r="B73" s="11" t="s">
        <v>24</v>
      </c>
      <c r="C73" s="30" t="s">
        <v>285</v>
      </c>
      <c r="D73" s="30" t="s">
        <v>351</v>
      </c>
      <c r="E73" s="7"/>
    </row>
    <row r="74" spans="1:5" x14ac:dyDescent="0.25">
      <c r="A74" s="4">
        <f t="shared" si="2"/>
        <v>73</v>
      </c>
      <c r="B74" t="s">
        <v>356</v>
      </c>
      <c r="C74" s="30" t="s">
        <v>357</v>
      </c>
      <c r="D74" s="30" t="s">
        <v>358</v>
      </c>
      <c r="E74" s="7"/>
    </row>
    <row r="75" spans="1:5" ht="15.75" x14ac:dyDescent="0.25">
      <c r="A75" s="4">
        <f t="shared" si="2"/>
        <v>74</v>
      </c>
      <c r="B75" s="31" t="s">
        <v>98</v>
      </c>
      <c r="C75" s="6" t="s">
        <v>360</v>
      </c>
      <c r="D75" s="8" t="s">
        <v>361</v>
      </c>
      <c r="E75" s="7"/>
    </row>
    <row r="76" spans="1:5" ht="15.75" x14ac:dyDescent="0.25">
      <c r="A76" s="4">
        <f t="shared" si="2"/>
        <v>75</v>
      </c>
      <c r="B76" s="31" t="s">
        <v>98</v>
      </c>
      <c r="C76" s="6" t="s">
        <v>362</v>
      </c>
      <c r="D76" s="8" t="s">
        <v>363</v>
      </c>
      <c r="E76" s="7"/>
    </row>
    <row r="77" spans="1:5" ht="15.75" x14ac:dyDescent="0.25">
      <c r="A77" s="4">
        <f t="shared" si="2"/>
        <v>76</v>
      </c>
      <c r="B77" s="31" t="s">
        <v>98</v>
      </c>
      <c r="C77" s="6" t="s">
        <v>364</v>
      </c>
      <c r="D77" s="8" t="s">
        <v>365</v>
      </c>
      <c r="E77" s="7"/>
    </row>
    <row r="78" spans="1:5" ht="15.75" x14ac:dyDescent="0.25">
      <c r="A78" s="4">
        <f t="shared" si="2"/>
        <v>77</v>
      </c>
      <c r="B78" s="31" t="s">
        <v>98</v>
      </c>
      <c r="C78" s="6" t="s">
        <v>366</v>
      </c>
      <c r="D78" s="8" t="s">
        <v>367</v>
      </c>
      <c r="E78" s="7"/>
    </row>
    <row r="79" spans="1:5" ht="15.75" x14ac:dyDescent="0.25">
      <c r="A79" s="4">
        <f t="shared" si="2"/>
        <v>78</v>
      </c>
      <c r="B79" s="31" t="s">
        <v>98</v>
      </c>
      <c r="C79" s="6" t="s">
        <v>368</v>
      </c>
      <c r="D79" s="8" t="s">
        <v>369</v>
      </c>
      <c r="E79" s="7"/>
    </row>
    <row r="80" spans="1:5" ht="15.75" x14ac:dyDescent="0.25">
      <c r="A80" s="4">
        <f t="shared" si="2"/>
        <v>79</v>
      </c>
      <c r="B80" s="31" t="s">
        <v>98</v>
      </c>
      <c r="C80" s="6" t="s">
        <v>370</v>
      </c>
      <c r="D80" s="8" t="s">
        <v>371</v>
      </c>
      <c r="E80" s="7"/>
    </row>
    <row r="81" spans="1:5" ht="15.75" x14ac:dyDescent="0.25">
      <c r="A81" s="4">
        <f t="shared" ref="A81:A91" si="3">ROW()-1</f>
        <v>80</v>
      </c>
      <c r="B81" s="31" t="s">
        <v>98</v>
      </c>
      <c r="C81" s="6" t="s">
        <v>372</v>
      </c>
      <c r="D81" s="8" t="s">
        <v>373</v>
      </c>
      <c r="E81" s="7"/>
    </row>
    <row r="82" spans="1:5" ht="15.75" x14ac:dyDescent="0.25">
      <c r="A82" s="4">
        <f t="shared" si="3"/>
        <v>81</v>
      </c>
      <c r="B82" s="31" t="s">
        <v>98</v>
      </c>
      <c r="C82" s="6" t="s">
        <v>374</v>
      </c>
      <c r="D82" s="8" t="s">
        <v>375</v>
      </c>
      <c r="E82" s="7"/>
    </row>
    <row r="83" spans="1:5" ht="15.75" x14ac:dyDescent="0.25">
      <c r="A83" s="4">
        <f t="shared" si="3"/>
        <v>82</v>
      </c>
      <c r="B83" s="31" t="s">
        <v>98</v>
      </c>
      <c r="C83" s="6" t="s">
        <v>376</v>
      </c>
      <c r="D83" s="8" t="s">
        <v>377</v>
      </c>
      <c r="E83" s="7"/>
    </row>
    <row r="84" spans="1:5" ht="15.75" x14ac:dyDescent="0.25">
      <c r="A84" s="4">
        <f t="shared" si="3"/>
        <v>83</v>
      </c>
      <c r="B84" s="31" t="s">
        <v>98</v>
      </c>
      <c r="C84" s="6" t="s">
        <v>378</v>
      </c>
      <c r="D84" s="8" t="s">
        <v>379</v>
      </c>
      <c r="E84" s="7"/>
    </row>
    <row r="85" spans="1:5" ht="15.75" x14ac:dyDescent="0.25">
      <c r="A85" s="4">
        <f t="shared" si="3"/>
        <v>84</v>
      </c>
      <c r="B85" s="31" t="s">
        <v>98</v>
      </c>
      <c r="C85" s="6" t="s">
        <v>380</v>
      </c>
      <c r="D85" s="8" t="s">
        <v>381</v>
      </c>
      <c r="E85" s="7"/>
    </row>
    <row r="86" spans="1:5" ht="15.75" x14ac:dyDescent="0.25">
      <c r="A86" s="4">
        <f t="shared" si="3"/>
        <v>85</v>
      </c>
      <c r="B86" s="31" t="s">
        <v>99</v>
      </c>
      <c r="C86" s="6" t="s">
        <v>286</v>
      </c>
      <c r="D86" s="8" t="s">
        <v>382</v>
      </c>
      <c r="E86" s="7"/>
    </row>
    <row r="87" spans="1:5" ht="15.75" x14ac:dyDescent="0.25">
      <c r="A87" s="4">
        <f t="shared" si="3"/>
        <v>86</v>
      </c>
      <c r="B87" s="31" t="s">
        <v>99</v>
      </c>
      <c r="C87" s="8" t="s">
        <v>383</v>
      </c>
      <c r="D87" s="8" t="s">
        <v>384</v>
      </c>
      <c r="E87" s="7"/>
    </row>
    <row r="88" spans="1:5" x14ac:dyDescent="0.25">
      <c r="A88" s="32">
        <f t="shared" si="3"/>
        <v>87</v>
      </c>
      <c r="B88" s="20" t="s">
        <v>7</v>
      </c>
      <c r="C88" s="20" t="s">
        <v>408</v>
      </c>
      <c r="D88" s="21" t="s">
        <v>412</v>
      </c>
      <c r="E88" s="9"/>
    </row>
    <row r="89" spans="1:5" x14ac:dyDescent="0.25">
      <c r="A89" s="32">
        <f t="shared" si="3"/>
        <v>88</v>
      </c>
      <c r="B89" s="20" t="s">
        <v>7</v>
      </c>
      <c r="C89" s="20" t="s">
        <v>409</v>
      </c>
      <c r="D89" s="21" t="s">
        <v>413</v>
      </c>
      <c r="E89" s="9"/>
    </row>
    <row r="90" spans="1:5" x14ac:dyDescent="0.25">
      <c r="A90" s="32">
        <f t="shared" si="3"/>
        <v>89</v>
      </c>
      <c r="B90" s="20" t="s">
        <v>7</v>
      </c>
      <c r="C90" s="20" t="s">
        <v>410</v>
      </c>
      <c r="D90" s="21" t="s">
        <v>415</v>
      </c>
      <c r="E90" s="9"/>
    </row>
    <row r="91" spans="1:5" x14ac:dyDescent="0.25">
      <c r="A91" s="32">
        <f t="shared" si="3"/>
        <v>90</v>
      </c>
      <c r="B91" s="20" t="s">
        <v>7</v>
      </c>
      <c r="C91" s="20" t="s">
        <v>411</v>
      </c>
      <c r="D91" s="21" t="s">
        <v>414</v>
      </c>
      <c r="E91" s="9"/>
    </row>
    <row r="92" spans="1:5" ht="30" x14ac:dyDescent="0.25">
      <c r="A92" s="33">
        <f>ROW()-1</f>
        <v>91</v>
      </c>
      <c r="B92" s="12" t="s">
        <v>354</v>
      </c>
      <c r="C92" s="12" t="s">
        <v>255</v>
      </c>
      <c r="D92" s="12" t="s">
        <v>422</v>
      </c>
      <c r="E92" s="13"/>
    </row>
    <row r="93" spans="1:5" ht="30" x14ac:dyDescent="0.25">
      <c r="A93" s="33">
        <f>ROW()-1</f>
        <v>92</v>
      </c>
      <c r="B93" s="12" t="s">
        <v>354</v>
      </c>
      <c r="C93" s="12" t="s">
        <v>257</v>
      </c>
      <c r="D93" s="12" t="s">
        <v>935</v>
      </c>
      <c r="E93" s="13"/>
    </row>
  </sheetData>
  <printOptions horizontalCentered="1"/>
  <pageMargins left="0.7" right="0.7" top="0.75" bottom="0.75" header="0.3" footer="0.3"/>
  <pageSetup paperSize="9" orientation="portrait" r:id="rId1"/>
  <headerFooter>
    <oddFooter>&amp;C_x000D_&amp;1#&amp;"Calibri"&amp;10&amp;K008000 Non-Confidential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2023-06-19 10:38:29</KDate>
  <Classification>SEBI-PUBLIC</Classification>
  <Subclassification/>
  <HostName>MUM0122248</HostName>
  <Domain_User>SEBINT/2248</Domain_User>
  <IPAdd>10.88.101.118</IPAdd>
  <FilePath>D:\SUMIT DATA\24. MDAC\20230601 - MII Member Interface Meeting at NSE\Standardisation Work\Working\StandardFormat_TradeFile V2.xlsx</FilePath>
  <KID>E4B97AF5A849638227679091268173</KID>
  <UniqueName/>
  <Suggested/>
  <Justification/>
</Klassify>
</file>

<file path=customXml/itemProps1.xml><?xml version="1.0" encoding="utf-8"?>
<ds:datastoreItem xmlns:ds="http://schemas.openxmlformats.org/officeDocument/2006/customXml" ds:itemID="{51966A59-EFAA-4167-AA9E-07038EA801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Format master</vt:lpstr>
      <vt:lpstr>Formatwise field Master</vt:lpstr>
      <vt:lpstr>Report nomenclatureCC</vt:lpstr>
      <vt:lpstr>Report nomenclatureExg</vt:lpstr>
      <vt:lpstr>Field Master</vt:lpstr>
      <vt:lpstr>Standard Value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Dhaval</dc:creator>
  <cp:lastModifiedBy>Aarti Surve (MSD)</cp:lastModifiedBy>
  <cp:lastPrinted>2023-09-06T04:44:44Z</cp:lastPrinted>
  <dcterms:created xsi:type="dcterms:W3CDTF">2023-06-08T03:48:57Z</dcterms:created>
  <dcterms:modified xsi:type="dcterms:W3CDTF">2024-05-22T11:22:43Z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SEBI-PUBLIC</vt:lpwstr>
  </property>
  <property fmtid="{D5CDD505-2E9C-101B-9397-08002B2CF9AE}" pid="3" name="Rules">
    <vt:lpwstr/>
  </property>
  <property fmtid="{D5CDD505-2E9C-101B-9397-08002B2CF9AE}" pid="4" name="KID">
    <vt:lpwstr>E4B97AF5A849638227679091268173</vt:lpwstr>
  </property>
  <property fmtid="{D5CDD505-2E9C-101B-9397-08002B2CF9AE}" pid="5" name="MSIP_Label_305f50f5-e953-4c63-867b-388561f41989_Enabled">
    <vt:lpwstr>true</vt:lpwstr>
  </property>
  <property fmtid="{D5CDD505-2E9C-101B-9397-08002B2CF9AE}" pid="6" name="MSIP_Label_305f50f5-e953-4c63-867b-388561f41989_SetDate">
    <vt:lpwstr>2023-07-31T05:53:51Z</vt:lpwstr>
  </property>
  <property fmtid="{D5CDD505-2E9C-101B-9397-08002B2CF9AE}" pid="7" name="MSIP_Label_305f50f5-e953-4c63-867b-388561f41989_Method">
    <vt:lpwstr>Privileged</vt:lpwstr>
  </property>
  <property fmtid="{D5CDD505-2E9C-101B-9397-08002B2CF9AE}" pid="8" name="MSIP_Label_305f50f5-e953-4c63-867b-388561f41989_Name">
    <vt:lpwstr>305f50f5-e953-4c63-867b-388561f41989</vt:lpwstr>
  </property>
  <property fmtid="{D5CDD505-2E9C-101B-9397-08002B2CF9AE}" pid="9" name="MSIP_Label_305f50f5-e953-4c63-867b-388561f41989_SiteId">
    <vt:lpwstr>fb8ed654-3195-4846-ac37-491dc8a2349e</vt:lpwstr>
  </property>
  <property fmtid="{D5CDD505-2E9C-101B-9397-08002B2CF9AE}" pid="10" name="MSIP_Label_305f50f5-e953-4c63-867b-388561f41989_ActionId">
    <vt:lpwstr>65f331b1-2a4c-4239-b62c-0416562846e0</vt:lpwstr>
  </property>
  <property fmtid="{D5CDD505-2E9C-101B-9397-08002B2CF9AE}" pid="11" name="MSIP_Label_305f50f5-e953-4c63-867b-388561f41989_ContentBits">
    <vt:lpwstr>2</vt:lpwstr>
  </property>
</Properties>
</file>