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66925"/>
  <mc:AlternateContent xmlns:mc="http://schemas.openxmlformats.org/markup-compatibility/2006">
    <mc:Choice Requires="x15">
      <x15ac:absPath xmlns:x15ac="http://schemas.microsoft.com/office/spreadsheetml/2010/11/ac" url="Z:\Scheme Summary Doccument\Jun 2022\SSD-June-2022\"/>
    </mc:Choice>
  </mc:AlternateContent>
  <xr:revisionPtr revIDLastSave="0" documentId="8_{980C9CCD-A531-408C-8D46-1176B10775C0}" xr6:coauthVersionLast="41" xr6:coauthVersionMax="41" xr10:uidLastSave="{00000000-0000-0000-0000-000000000000}"/>
  <bookViews>
    <workbookView xWindow="-120" yWindow="-120" windowWidth="20730" windowHeight="11160" firstSheet="65" activeTab="67" xr2:uid="{CBD8ADD9-3F8A-470A-A9E1-461D264A54B4}"/>
  </bookViews>
  <sheets>
    <sheet name="NI Retirement Fund - WC" sheetId="1" r:id="rId1"/>
    <sheet name="NI Tax Saver Fund" sheetId="2" r:id="rId2"/>
    <sheet name="NI Japan Equity Fund" sheetId="3" r:id="rId3"/>
    <sheet name="NI Junior Bees FoF" sheetId="4" r:id="rId4"/>
    <sheet name="NI US Equity Opp Fund" sheetId="5" r:id="rId5"/>
    <sheet name="NI Power &amp; Infra Fund" sheetId="6" r:id="rId6"/>
    <sheet name="NI Quant Fund" sheetId="7" r:id="rId7"/>
    <sheet name="NI Taiwan Equity Fund" sheetId="8" r:id="rId8"/>
    <sheet name="NI Vision Fund" sheetId="9" r:id="rId9"/>
    <sheet name="NI Equity Savings Fund" sheetId="10" r:id="rId10"/>
    <sheet name="NI Value Fund" sheetId="11" r:id="rId11"/>
    <sheet name="NI Multi Cap Fund" sheetId="12" r:id="rId12"/>
    <sheet name="NI Pharma Fund" sheetId="13" r:id="rId13"/>
    <sheet name="NI Passive Flexicap FoF" sheetId="14" r:id="rId14"/>
    <sheet name="NI Multi Asset Fund" sheetId="15" r:id="rId15"/>
    <sheet name="NI Small Cap Fund" sheetId="16" r:id="rId16"/>
    <sheet name="NI Large Cap Fund" sheetId="17" r:id="rId17"/>
    <sheet name="NI Focused Equity" sheetId="18" r:id="rId18"/>
    <sheet name="NI Growth Fund" sheetId="19" r:id="rId19"/>
    <sheet name="NI Arbitrage Fund" sheetId="20" r:id="rId20"/>
    <sheet name="NI Asset Allocator FoF" sheetId="21" r:id="rId21"/>
    <sheet name="NI Balanced Advantage Fund" sheetId="22" r:id="rId22"/>
    <sheet name="NI Banking &amp; Fin Ser Fund" sheetId="23" r:id="rId23"/>
    <sheet name="NI Equity Hybrid Fund" sheetId="24" r:id="rId24"/>
    <sheet name="NI Flexi Cap Fund" sheetId="25" r:id="rId25"/>
    <sheet name="NI Consumption Fund" sheetId="26" r:id="rId26"/>
    <sheet name="NI Short Term Fund" sheetId="29" r:id="rId27"/>
    <sheet name="NI Overnight Fund" sheetId="30" r:id="rId28"/>
    <sheet name="NI Gilt Securities Fund" sheetId="31" r:id="rId29"/>
    <sheet name="NI Strategic Debt Fund" sheetId="32" r:id="rId30"/>
    <sheet name="NI Ultra Short Duration Fund" sheetId="33" r:id="rId31"/>
    <sheet name="NI Dynamic Bond Fund" sheetId="34" r:id="rId32"/>
    <sheet name="NI Floating Rate Fund" sheetId="35" r:id="rId33"/>
    <sheet name="NI Liquid Fund" sheetId="36" r:id="rId34"/>
    <sheet name="NI Banking &amp; PSU Debt Fund" sheetId="37" r:id="rId35"/>
    <sheet name="NI Income Fund" sheetId="38" r:id="rId36"/>
    <sheet name="NI Credit Risk Fund" sheetId="39" r:id="rId37"/>
    <sheet name="NI Nivesh Lakshya Fund" sheetId="40" r:id="rId38"/>
    <sheet name="NI Money Market Fund" sheetId="41" r:id="rId39"/>
    <sheet name="NI Low Duration Fund" sheetId="42" r:id="rId40"/>
    <sheet name="NI Retirement Fund - IG" sheetId="43" r:id="rId41"/>
    <sheet name="NI Corporate Bond Fund" sheetId="44" r:id="rId42"/>
    <sheet name="NI Hybrid Bond Fund" sheetId="45" r:id="rId43"/>
    <sheet name="NI FHF - XLI - SERIES 8" sheetId="49" r:id="rId44"/>
    <sheet name="NI FHF - XLI - SERIES 10" sheetId="50" r:id="rId45"/>
    <sheet name="NI FHF - XLI - SERIES 12" sheetId="51" r:id="rId46"/>
    <sheet name="NI FHF - XLI - SERIES 11" sheetId="52" r:id="rId47"/>
    <sheet name="NI FHF - XLII - SERIES 4" sheetId="53" r:id="rId48"/>
    <sheet name="NI FHF - XLIII - SERIES 1" sheetId="54" r:id="rId49"/>
    <sheet name="NI FHF - XLIII - SERIES 5" sheetId="55" r:id="rId50"/>
    <sheet name="NI Capital Protection Fund II A" sheetId="56" r:id="rId51"/>
    <sheet name="NI Capital Builder Fund IV B" sheetId="57" r:id="rId52"/>
    <sheet name="NI MTHLY INTVAL FUND - SR1" sheetId="58" r:id="rId53"/>
    <sheet name="NI MTHLY INTVAL FUND - SR2" sheetId="59" r:id="rId54"/>
    <sheet name="NI Annual Interval Fund SR1" sheetId="60" r:id="rId55"/>
    <sheet name="NI INTVAL FUND - QTR PLN SR1" sheetId="61" r:id="rId56"/>
    <sheet name="NI QTRLY INTVAL FUND - SR2" sheetId="62" r:id="rId57"/>
    <sheet name="NI QTRLY INTVAL FUND - SR3" sheetId="63" r:id="rId58"/>
    <sheet name="Silver ETF FOF" sheetId="64" r:id="rId59"/>
    <sheet name="Nifty AAA CPSE Bond Index Fund" sheetId="65" r:id="rId60"/>
    <sheet name="Small Cap 250 Index Fund" sheetId="66" r:id="rId61"/>
    <sheet name="Nifty Midcap 150 Index Fund" sheetId="67" r:id="rId62"/>
    <sheet name="Nifty 50 value 20 Index Fund" sheetId="68" r:id="rId63"/>
    <sheet name="Junior BeES FOF" sheetId="69" r:id="rId64"/>
    <sheet name="S&amp;P BSE SENSEX PLAN" sheetId="70" r:id="rId65"/>
    <sheet name="INDEX FUND - NIFTY 50 PLAN" sheetId="71" r:id="rId66"/>
    <sheet name="Gold Saving Fund" sheetId="72" r:id="rId67"/>
    <sheet name="Nippon India Silver ETF" sheetId="73" r:id="rId68"/>
    <sheet name="Nippon India Nifty Auto ETF" sheetId="74" r:id="rId69"/>
    <sheet name="Nippon India Nifty Pharma ETF " sheetId="75" r:id="rId70"/>
    <sheet name="Nippon India ETF 5 Year Gilt" sheetId="76" r:id="rId71"/>
    <sheet name="Nippon India ETF Nifty SDL-2026" sheetId="77" r:id="rId72"/>
    <sheet name="Nippon India ETF SDL-2024" sheetId="78" r:id="rId73"/>
    <sheet name="Nippon India ETF Nifty IT" sheetId="79" r:id="rId74"/>
    <sheet name="Nippon India ETF Sensex Next 50" sheetId="80" r:id="rId75"/>
    <sheet name="Nippon India ETF Nifty Midcp150" sheetId="81" r:id="rId76"/>
    <sheet name="Nippon India ETF Hang Seng BeES" sheetId="82" r:id="rId77"/>
    <sheet name="CPSE ETF" sheetId="83" r:id="rId78"/>
    <sheet name="Nippon India ETF Dividend Opp" sheetId="84" r:id="rId79"/>
    <sheet name="Nippon India ETF Gold BeES" sheetId="85" r:id="rId80"/>
    <sheet name="Nippon India ETF Consumption" sheetId="86" r:id="rId81"/>
    <sheet name="Nippon India ETF Bank BeES" sheetId="87" r:id="rId82"/>
    <sheet name="Nippon India ETF PSU Bank BeES" sheetId="88" r:id="rId83"/>
    <sheet name="Nippon India ETF Shariah BeES" sheetId="89" r:id="rId84"/>
    <sheet name="Nippon India ETF Nifty BeES" sheetId="90" r:id="rId85"/>
    <sheet name="Nippon India ETF NV20" sheetId="91" r:id="rId86"/>
    <sheet name="Nippon India ETF Nifty 100" sheetId="92" r:id="rId87"/>
    <sheet name="Nippon India ETF Junior BeES" sheetId="93" r:id="rId88"/>
    <sheet name="Nippon India ETF Liquid BeES" sheetId="94" r:id="rId89"/>
    <sheet name="Nippon India ETF Infra BeES" sheetId="95" r:id="rId90"/>
    <sheet name="Nippon India ETF Sensex" sheetId="96" r:id="rId91"/>
    <sheet name="Nippon India ETF Long Term Gilt" sheetId="97" r:id="rId92"/>
    <sheet name="Working for Reopen date" sheetId="98" r:id="rId93"/>
  </sheets>
  <definedNames>
    <definedName name="_xlnm._FilterDatabase" localSheetId="92" hidden="1">'Working for Reopen date'!$W$4:$AF$29</definedName>
    <definedName name="_xlnm.Print_Area" localSheetId="21">'NI Balanced Advantage Fund'!$A$1:$C$81</definedName>
    <definedName name="_xlnm.Print_Area" localSheetId="22">'NI Banking &amp; Fin Ser Fund'!$A$1:$C$75</definedName>
    <definedName name="_xlnm.Print_Area" localSheetId="23">'NI Equity Hybrid Fund'!$A$1:$C$75</definedName>
    <definedName name="_xlnm.Print_Area" localSheetId="9">'NI Equity Savings Fund'!$A$1:$C$78</definedName>
    <definedName name="_xlnm.Print_Area" localSheetId="17">'NI Focused Equity'!$A$1:$C$75</definedName>
    <definedName name="_xlnm.Print_Area" localSheetId="18">'NI Growth Fund'!$A$1:$C$78</definedName>
    <definedName name="_xlnm.Print_Area" localSheetId="16">'NI Large Cap Fund'!$A$1:$C$75</definedName>
    <definedName name="_xlnm.Print_Area" localSheetId="11">'NI Multi Cap Fund'!$A$1:$C$75</definedName>
    <definedName name="_xlnm.Print_Area" localSheetId="12">'NI Pharma Fund'!$A$1:$C$72</definedName>
    <definedName name="_xlnm.Print_Area" localSheetId="5">'NI Power &amp; Infra Fund'!$A$1:$C$72</definedName>
    <definedName name="_xlnm.Print_Area" localSheetId="40">'NI Retirement Fund - IG'!$A$1:$C$75</definedName>
    <definedName name="_xlnm.Print_Area" localSheetId="0">'NI Retirement Fund - WC'!$A$1:$C$75</definedName>
    <definedName name="_xlnm.Print_Area" localSheetId="15">'NI Small Cap Fund'!$A$1:$C$72</definedName>
    <definedName name="_xlnm.Print_Area" localSheetId="7">'NI Taiwan Equity Fund'!$A$1:$C$72</definedName>
    <definedName name="_xlnm.Print_Area" localSheetId="1">'NI Tax Saver Fund'!$A$1:$C$75</definedName>
    <definedName name="_xlnm.Print_Area" localSheetId="10">'NI Value Fund'!$A$1:$C$72</definedName>
    <definedName name="_xlnm.Print_Area" localSheetId="8">'NI Vision Fund'!$A$1:$C$75</definedName>
    <definedName name="_xlnm.Print_Area" localSheetId="68">'Nippon India Nifty Auto ETF'!$A$1:$D$57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5" i="98" l="1"/>
  <c r="AA5" i="98" s="1"/>
  <c r="Y6" i="98"/>
  <c r="AA6" i="98"/>
  <c r="Y7" i="98"/>
  <c r="AA7" i="98" s="1"/>
  <c r="AB7" i="98"/>
  <c r="AC7" i="98"/>
  <c r="AF7" i="98"/>
  <c r="Y8" i="98"/>
  <c r="AF8" i="98" s="1"/>
  <c r="AA8" i="98"/>
  <c r="AB8" i="98"/>
  <c r="AC8" i="98"/>
  <c r="Y9" i="98"/>
  <c r="AB9" i="98" s="1"/>
  <c r="AC9" i="98"/>
  <c r="Y10" i="98"/>
  <c r="AA10" i="98" s="1"/>
  <c r="AC10" i="98"/>
  <c r="AF10" i="98"/>
  <c r="C11" i="98"/>
  <c r="Y11" i="98"/>
  <c r="AA11" i="98" s="1"/>
  <c r="AB11" i="98"/>
  <c r="AC11" i="98"/>
  <c r="Y12" i="98"/>
  <c r="AB12" i="98" s="1"/>
  <c r="AC12" i="98"/>
  <c r="Y13" i="98"/>
  <c r="AA13" i="98" s="1"/>
  <c r="AC13" i="98"/>
  <c r="Y14" i="98"/>
  <c r="AA14" i="98"/>
  <c r="AB14" i="98"/>
  <c r="AC14" i="98"/>
  <c r="AF14" i="98"/>
  <c r="Y15" i="98"/>
  <c r="AA15" i="98"/>
  <c r="AB15" i="98"/>
  <c r="AC15" i="98"/>
  <c r="AF15" i="98"/>
  <c r="Y16" i="98"/>
  <c r="AA16" i="98"/>
  <c r="AB16" i="98"/>
  <c r="AC16" i="98"/>
  <c r="AF16" i="98"/>
  <c r="Y17" i="98"/>
  <c r="AA17" i="98" s="1"/>
  <c r="AC17" i="98"/>
  <c r="AF17" i="98"/>
  <c r="C18" i="98"/>
  <c r="C29" i="98" s="1"/>
  <c r="C41" i="98" s="1"/>
  <c r="Y18" i="98"/>
  <c r="AA18" i="98"/>
  <c r="Y19" i="98"/>
  <c r="AA19" i="98" s="1"/>
  <c r="Y20" i="98"/>
  <c r="AF20" i="98" s="1"/>
  <c r="AA20" i="98"/>
  <c r="AB20" i="98"/>
  <c r="AC20" i="98"/>
  <c r="Y21" i="98"/>
  <c r="AA21" i="98" s="1"/>
  <c r="Y22" i="98"/>
  <c r="AA22" i="98"/>
  <c r="AB22" i="98"/>
  <c r="AC22" i="98"/>
  <c r="AF22" i="98"/>
  <c r="Y23" i="98"/>
  <c r="AA23" i="98"/>
  <c r="Y24" i="98"/>
  <c r="AA24" i="98" s="1"/>
  <c r="Y25" i="98"/>
  <c r="AF25" i="98" s="1"/>
  <c r="AA25" i="98"/>
  <c r="AB25" i="98"/>
  <c r="AC25" i="98"/>
  <c r="C26" i="98"/>
  <c r="Y26" i="98"/>
  <c r="AA26" i="98" s="1"/>
  <c r="AC26" i="98"/>
  <c r="AF26" i="98"/>
  <c r="Y27" i="98"/>
  <c r="AA27" i="98" s="1"/>
  <c r="Y28" i="98"/>
  <c r="AA28" i="98" s="1"/>
  <c r="Y29" i="98"/>
  <c r="AF29" i="98" s="1"/>
  <c r="AA29" i="98"/>
  <c r="AB29" i="98"/>
  <c r="AC29" i="98"/>
  <c r="C33" i="98"/>
  <c r="C40" i="98"/>
  <c r="AF13" i="98" l="1"/>
  <c r="AA12" i="98"/>
  <c r="AA9" i="98"/>
  <c r="AB13" i="98"/>
  <c r="AF11" i="98"/>
  <c r="AB10" i="98"/>
  <c r="AF12" i="98"/>
  <c r="AF9" i="98"/>
  <c r="AB26" i="98"/>
  <c r="AB17" i="98"/>
</calcChain>
</file>

<file path=xl/sharedStrings.xml><?xml version="1.0" encoding="utf-8"?>
<sst xmlns="http://schemas.openxmlformats.org/spreadsheetml/2006/main" count="11403" uniqueCount="1194">
  <si>
    <t>Annexure A</t>
  </si>
  <si>
    <t>Fields</t>
  </si>
  <si>
    <t>SCHEME SUMMARY DOCUMENT</t>
  </si>
  <si>
    <t>Fund Name</t>
  </si>
  <si>
    <t>NIPPON INDIA RETIREMENT FUND - WEALTH CREATION SCHEME</t>
  </si>
  <si>
    <t>Option Names (Regular &amp; Direct)</t>
  </si>
  <si>
    <t>Direct Bonus Planbonus, Direct IDCW Plan Payout, Direct Growth Plan Growth, Bonus Planbonus, IDCW Plan Payout, Growth Plan Growth</t>
  </si>
  <si>
    <t>Fund Type</t>
  </si>
  <si>
    <t>Open</t>
  </si>
  <si>
    <t>Riskometer(at the time of Launch)</t>
  </si>
  <si>
    <t xml:space="preserve">Moderately High </t>
  </si>
  <si>
    <t xml:space="preserve">Riskometer (as on Date) </t>
  </si>
  <si>
    <t>Very High</t>
  </si>
  <si>
    <t>Category as Per SEBI Categorilization Circular</t>
  </si>
  <si>
    <t>Solution Oriented: Retirement Fund</t>
  </si>
  <si>
    <t>Potentional Risk Class (as on date)</t>
  </si>
  <si>
    <t>NA</t>
  </si>
  <si>
    <t>Description objective of the scheme</t>
  </si>
  <si>
    <t>The investment objective of the scheme is to provide capital appreciation and consistent income to the investors which will be in line with their retirement goals by investing in a mix of securities comprising of equity, equity related instruments and fixed income securities. However, there can be no assurance or guarantee that the investment objective of the Scheme will be achieved.</t>
  </si>
  <si>
    <t>Stated asset allocation</t>
  </si>
  <si>
    <t>Under normal circumstances, the  anticipated  asset allocation would be: Diversified Equity and equity related securities – 65%- 100%, Debt and Money market securities - 0%-35%.</t>
  </si>
  <si>
    <t>Face Value</t>
  </si>
  <si>
    <t>NFO Open date</t>
  </si>
  <si>
    <t>NFO Close Date</t>
  </si>
  <si>
    <t>Allotment Date</t>
  </si>
  <si>
    <t>Reopen Date</t>
  </si>
  <si>
    <t>Maturity Date (For Close End Funds)</t>
  </si>
  <si>
    <t>Benchmark (Tier 1 )</t>
  </si>
  <si>
    <t>S&amp;P BSE 500 TRI</t>
  </si>
  <si>
    <t>Benchmark (Tier 2 )</t>
  </si>
  <si>
    <t>Fund Manager 1 - Name</t>
  </si>
  <si>
    <t>Pranay Sinha</t>
  </si>
  <si>
    <t>Fund Manager 1 - Type (Primary/Comanage/Discription)</t>
  </si>
  <si>
    <t>Primary</t>
  </si>
  <si>
    <t>Fund Manager 1 - From Date</t>
  </si>
  <si>
    <t>Since Mar 2021</t>
  </si>
  <si>
    <t>Sanjay Doshi</t>
  </si>
  <si>
    <t>Since Jul, 2020</t>
  </si>
  <si>
    <t>Annual Expense (Stated Maximum)</t>
  </si>
  <si>
    <t>Exit Load (If applicable)</t>
  </si>
  <si>
    <t>NIL</t>
  </si>
  <si>
    <t>Custodian</t>
  </si>
  <si>
    <t>Deutsche Bank</t>
  </si>
  <si>
    <t>Auditor</t>
  </si>
  <si>
    <t>Walker Chandiok &amp; Co LLP</t>
  </si>
  <si>
    <t>Registrar</t>
  </si>
  <si>
    <t>RTA Code (To be phased out)</t>
  </si>
  <si>
    <t>Direct Bonus Planbonus: RWABB
Direct IDCW Plan Payout: RWADD
Direct Growth Plan Growth: RWAGG
Bonus Planbonus: RWBPB
IDCW Plan Payout: RWDPD
Growth Plan Growth: RWGPG</t>
  </si>
  <si>
    <t>Listing Details</t>
  </si>
  <si>
    <t>ISINs</t>
  </si>
  <si>
    <t>Direct Bonus Planbonus: INF204KA1B98
Direct IDCW Plan Payout: INF204KA1C14
Direct Growth Plan Growth: INF204KA1B72
Bonus Planbonus: INF204KA1B80
IDCW Plan Payout: INF204KA1C06
Growth Plan Growth: INF204KA1B64</t>
  </si>
  <si>
    <t>AMFI Codes(To be phased out)</t>
  </si>
  <si>
    <t>Direct Bonus Planbonus: 133630
Direct IDCW Plan Payout: 133566
Direct Growth Plan Growth: 133568
Bonus Planbonus: 133631
IDCW Plan Payout: 133567
Growth Plan Growth: 133565</t>
  </si>
  <si>
    <t>SEBI Codes</t>
  </si>
  <si>
    <t>NIMF/O/S/RET/14/07/0052</t>
  </si>
  <si>
    <t>Investment Amount Details:</t>
  </si>
  <si>
    <t>Minimum Application Amount</t>
  </si>
  <si>
    <t xml:space="preserve">Minimum Application Amount in Multiple of Rs. </t>
  </si>
  <si>
    <t>Minimum Additional Amount</t>
  </si>
  <si>
    <t>Minimum Additional Amount in Multiple of Rs.</t>
  </si>
  <si>
    <t>Minimum Redemption Amount in Rs.</t>
  </si>
  <si>
    <t>Minimum Redemption Amount in Units</t>
  </si>
  <si>
    <t>Any</t>
  </si>
  <si>
    <t>Minimum Balance Amount(If applicable)</t>
  </si>
  <si>
    <t>Minimum Balance Amount in Units(If applicable)</t>
  </si>
  <si>
    <t>Max Investment Amount</t>
  </si>
  <si>
    <t>Minimum Switch Amount(If applicable)</t>
  </si>
  <si>
    <t>Minimum Switch Units</t>
  </si>
  <si>
    <t>Switch Multiple Amount(If applicable)</t>
  </si>
  <si>
    <t>Switch Multiple Units(If applicable)</t>
  </si>
  <si>
    <t>Max Switch Amount</t>
  </si>
  <si>
    <t>Max Switch Units(If applicable)</t>
  </si>
  <si>
    <t>Swing pricing (If applicable)</t>
  </si>
  <si>
    <t>Side-Pocketing (If applicable)</t>
  </si>
  <si>
    <t>SIP SWP &amp; STP Details :</t>
  </si>
  <si>
    <t>SIP</t>
  </si>
  <si>
    <t>Frequency</t>
  </si>
  <si>
    <t>Monthly, Quarterly, Yearly</t>
  </si>
  <si>
    <t>Minimum Amount</t>
  </si>
  <si>
    <t>Rs.500/- per month (minimum 12 months)
Rs.1500/- per quarter (minimum 4 quarters)
Rs. 5000/- per year (minimum 2 years)</t>
  </si>
  <si>
    <t>In Multiple of</t>
  </si>
  <si>
    <t>Minimum Instalments</t>
  </si>
  <si>
    <t>12 months for Rs. 500 per month
4 quarters for Rs. 1500 per quarter
2 years for Rs. 5000 per Year</t>
  </si>
  <si>
    <t>Dates</t>
  </si>
  <si>
    <t>1st to 28th of a month</t>
  </si>
  <si>
    <t>Maximum Amount(If Any)</t>
  </si>
  <si>
    <t>SWP</t>
  </si>
  <si>
    <t>Monthly / Quarterly / Half yearly / Yearly</t>
  </si>
  <si>
    <t>1st, 8th, 15th, 22nd transaction day (if holiday, then next working day)</t>
  </si>
  <si>
    <t>STP</t>
  </si>
  <si>
    <t>Daily/ Weekly/ Fortnightly/ Monthly / Quarterly</t>
  </si>
  <si>
    <t>Daily-  Minimum of Rs. 100
Weekly / Fortnight / Monthly option - Rs. 1000 
Quarterly  - Rs. 3000
Capital Appreciation
Monthly/ Quarterly - Rs. 500</t>
  </si>
  <si>
    <t>NIPPON INDIA TAX SAVER (ELSS) FUND</t>
  </si>
  <si>
    <t>Direct Plan IDCW Plan Payout, Direct Plan IDCW Plan Reinvestment, Direct Plan Growth Plan - Growth Option Growth, Direct Annual IDCW Plan Payout, IDCW Plan Payout, IDCW Plan Reinvestment, Annual IDCW Plan Payout , Growth Plan - Growth Option Growth</t>
  </si>
  <si>
    <t>Riskometer (as on Date)</t>
  </si>
  <si>
    <t>Equity: ELSS</t>
  </si>
  <si>
    <t>The primary investment objective of the scheme is to generate long-term capital growth by predominantly investing in an active and concentrated portfolio of equity &amp; equity related instruments up to 30 companies across market capitalization. The secondary objective of the scheme is to generate consistent returns by investing in debt, money market securities, REITs and InvITs. There is no assurance or guarantee that the investment objective of the scheme will be achieved.</t>
  </si>
  <si>
    <t>Equity and Equity related securities 80%-100% and Debt and Money Market Instrument 0%-20%</t>
  </si>
  <si>
    <t>ReOpen Date</t>
  </si>
  <si>
    <t>Tier 1 Benchmark: Nifty 500 TRI</t>
  </si>
  <si>
    <t xml:space="preserve">Rupesh Patel </t>
  </si>
  <si>
    <t>Fund Manager 1 - Type (Primary/Comanage/Description)</t>
  </si>
  <si>
    <t>Since Jul 2021</t>
  </si>
  <si>
    <t>Fund Manager 2 - Name</t>
  </si>
  <si>
    <t xml:space="preserve">Ashutosh Bhargava </t>
  </si>
  <si>
    <t>Fund Manager 2 - Type (Primary/Comanage/Description)</t>
  </si>
  <si>
    <t>Co-fund manager</t>
  </si>
  <si>
    <t>Fund Manager 2 - From Date</t>
  </si>
  <si>
    <t>Since Jul 2020</t>
  </si>
  <si>
    <t>Nil</t>
  </si>
  <si>
    <t>Direct Plan IDCW Plan Payout: TSADD
Direct Plan IDCW Plan Reinvestment: TSADR
Direct Plan Growth Plan - Growth Option Growth: TSAGG
Direct Annual IDCW Plan Payout: TSARD
IDCW Plan Payout: TSDPD
IDCW Plan Reinvestment: TSDPR
Annual IDCW Plan Payout : TSDRD
Growth Plan - Growth Option Growth: TSGPG</t>
  </si>
  <si>
    <t>Direct Plan IDCW Plan Payout: INF204K01L30
Direct Plan IDCW Plan Reinvestment: INF204K01L48
Direct Plan Growth Plan - Growth Option Growth: INF204K01L55
Direct Annual IDCW Plan Payout: INF204KA1E12
IDCW Plan Payout: INF204K01GL2
IDCW Plan Reinvestment: INF204K01GM0
Annual IDCW Plan Payout : INF204KA1E04
Growth Plan - Growth Option Growth: INF204K01GK4</t>
  </si>
  <si>
    <t>Direct Plan IDCW Plan Payout: 118801
Direct Plan IDCW Plan Reinvestment: 118801
Direct Plan Growth Plan - Growth Option Growth: 118803
Direct Annual IDCW Plan Payout: 133865
IDCW Plan Payout: 103197
IDCW Plan Reinvestment: 103197
Annual IDCW Plan Payout : 133866
Growth Plan - Growth Option Growth: 103196</t>
  </si>
  <si>
    <t>NIMF/O/E/ELS/05/07/0027</t>
  </si>
  <si>
    <t>Rs.500/- per month (minimum 12 months)
Rs.1000/- per month (minimum 6 months)
Rs. 500/- per quarter (minimum 12 quarters)
Rs.1500/- per quarter (minimum 4 quarters)
Rs. 5000/- per year (minimum 2 years)</t>
  </si>
  <si>
    <t>12 months for Rs. 500 per month
6 months for Rs. 1,000 per month
12 quarters for Rs. 500 per quarter
4 quarters for Rs. 1500 per quarter
2 years for Rs. 5000 per Year</t>
  </si>
  <si>
    <t>Daily-  Minimum of Rs. 500
Weekly / Fortnight / Monthly option - Rs. 1000 
Quarterly  - Rs. 3000
Capital Appreciation
Monthly/ Quarterly - Rs. 500</t>
  </si>
  <si>
    <t>NIPPON INDIA - JAPAN EQUITY FUND</t>
  </si>
  <si>
    <t>Direct Bonus Planbonus, Direct IDCW Plan Payout, Direct IDCW Plan Reinvestment, Direct Growth Plan Growth, Bonus Planbonus, IDCW Plan Payout, IDCW Plan Reinvestment, Growth Plan Growth</t>
  </si>
  <si>
    <t xml:space="preserve">High </t>
  </si>
  <si>
    <t>Equity: Thematic Funds</t>
  </si>
  <si>
    <t>The primary investment objective of Nippon India Japan Equity Fund is to provide long term capital appreciation to investors by primarily investing in equity and equity related securities of companies listed on the recognized stock exchanges of Japan and the secondary objective is to generate consistent returns by investing in debt and money market securities of India. However, there can be no assurance or guarantee that the investment objective of the scheme will be achieved.</t>
  </si>
  <si>
    <t>Under normal circumstances, the anticipated asset allocation would be: Equity and Equity related Instruments listed on the recognized stock exchanges of Japan*
– 80%-100%, Fixed income securities including money market instruments, cash and equivalent, Treasury bills and fixed deposits of India.- 0%- 20%, *Includes ADRs/GDRs issued by Indian companies or foreign companies, equity of  overseas  companies listed on recognized stock exchanges of Japan, units/ securities issued by overseas mutual funds or unit trusts which are registered with Japan regulators and overseas exchange traded funds (ETFs) which invest in the securities as permitted by SEBI/RBI from time to time. The fund will also invest in initial and follow on public offerings to be listed at recognized stock exchanges of Japan. (The Scheme will not invest in securitized debt &amp; the scheme will not participate in short selling and securities lending).</t>
  </si>
  <si>
    <t>Tier 1 Benchmark: S&amp;P Japan 500 TRI</t>
  </si>
  <si>
    <t>Kinjal Desai</t>
  </si>
  <si>
    <t>Since May 2018</t>
  </si>
  <si>
    <t>Anju Chhajer</t>
  </si>
  <si>
    <t>Since Aug 2014</t>
  </si>
  <si>
    <t>1% if redeemed or switched out on or before completion of 1 year from the date of allotment of units.Nil, thereafter.</t>
  </si>
  <si>
    <t>Direct Bonus Planbonus: JEABB
Direct IDCW Plan Payout: JEADD
Direct IDCW Plan Reinvestment : JEADR
Direct Growth Plan Growth: JEAGG
Bonus Planbonus: JEBPB
IDCW Plan Payout: JEDPD
IDCW Plan Reinvestment : JEDPR
Growth Plan Growth: JEGPG</t>
  </si>
  <si>
    <t>Direct Bonus Planbonus: INF204KA1SK7
Direct IDCW Plan Payout: INF204KA1SM3
Direct IDCW Plan Reinvestment : INF204KA1SO9
Direct Growth Plan Growth: INF204KA1SI1
Bonus Planbonus: INF204KA1SJ9
IDCW Plan Payout: INF204KA1SL5
IDCW Plan Reinvestment : INF204KA1SN1
Growth Plan Growth: INF204KA1SH3</t>
  </si>
  <si>
    <t>Direct Bonus Planbonus: 130861
Direct IDCW Plan Payout: 130864
Direct IDCW Plan Reinvestment : 130864
Direct Growth Plan Growth: 130860
Bonus Planbonus: 130858
IDCW Plan Payout: 130859
IDCW Plan Reinvestment : 130859
Growth Plan Growth: 130863</t>
  </si>
  <si>
    <t>NIMF/O/E/THE/14/06/0051</t>
  </si>
  <si>
    <t>Rs.100/- per month (minimum 60 months)
Rs.500/- per month (minimum 12 months)
Rs.1000/- per month (minimum 6 months)
Rs. 500/- per quarter (minimum 12 quarters)
Rs.1500/- per quarter (minimum 4 quarters)
Rs. 5000/- per year (minimum 2 years)</t>
  </si>
  <si>
    <t>Rs. 500 if SIP amount is 5,000 per year &amp; Rs. 1 for any other amount</t>
  </si>
  <si>
    <t>60 months for Rs. 100 per month
12 months for Rs. 500 per month
6 months for Rs. 1,000 per month
12 quarters for Rs. 500 per quarter
4 quarters for Rs. 1500 per quarter
2 years for Rs. 5000 per Year</t>
  </si>
  <si>
    <t>NIPPON INDIA JUNIOR BEES FOF</t>
  </si>
  <si>
    <t>Direct IDCW Plan Payout, Direct IDCW Plan Reinvestment, Direct Growth Plan Growth, IDCW Plan Payout, IDCW Plan Reinvestment, Growth Plan Growth</t>
  </si>
  <si>
    <t>Others: Fund of Funds Scheme (Domestic)</t>
  </si>
  <si>
    <t>The investment objective of the Scheme is to seek to provide returns that closely correspond to returns provided by Nippon India ETF Junior BeES by investing in units of Nippon India ETF Junior BeES. However, there can be no assurance or guarantee that the investment objective of the Scheme will be achieved</t>
  </si>
  <si>
    <t>Units of Nippon India ETF Junior BeES 95-100%
Reverse repo and /or Tri-Party Repo on government securities or T-bills and/or shortterm fixed deposits and/or Schemes which invest predominantly in the money market
securities or Liquid Schemes* 0-5%
*The Fund Manager may invest in Liquid Schemes of Nippon India Mutual Fund. However, the Fund Manager may invest in any other scheme of a mutual fund registered with SEBI, which invest predominantly in the money market securities.</t>
  </si>
  <si>
    <t>Nifty Next 50 TRI</t>
  </si>
  <si>
    <t>Mehul Dama</t>
  </si>
  <si>
    <t>Since Mar 2019</t>
  </si>
  <si>
    <t>Regular- 0.28% Direct- 0.02% (As on 31st May, 2022)</t>
  </si>
  <si>
    <t>Direct IDCW Plan Payout: RJADD
Direct IDCW Plan Reinvestment : RJADR
Direct Growth Plan Growth: RJAGG
IDCW Plan Payout: RJDPD
IDCW Plan Reinvestment : RJDPR
Growth Plan Growth: RJGPG</t>
  </si>
  <si>
    <t>Direct IDCW Plan Payout: INF204KB1X41
Direct IDCW Plan Reinvestment : INF204KB1X33
Direct Growth Plan Growth: INF204KB1X25
IDCW Plan Payout: INF204KB1X17
IDCW Plan Reinvestment : INF204KB1X09
Growth Plan Growth: INF204KB1W91</t>
  </si>
  <si>
    <t>Direct IDCW Plan Payout: 146515
Direct IDCW Plan Reinvestment : 146515
Direct Growth Plan Growth: 146513
IDCW Plan Payout: 146512
IDCW Plan Reinvestment : 146512
Growth Plan Growth: 146514</t>
  </si>
  <si>
    <t>NIMF/O/O/FOD/18/08/0078</t>
  </si>
  <si>
    <t>NIPPON INDIA - US EQUITY OPPORTUNITIES FUND</t>
  </si>
  <si>
    <t>The primary investment objective of Nippon India US Equity Opportunities Fund is to provide long term capital appreciation to investors by primarily investing in equity and equity related securities of companies listed on recognized stock exchanges in the US and the secondary objective is to generate consistent returns by investing in debt and money market securities in India. However, there can be no assurance or guarantee that the investment objective of the scheme will be achieved.</t>
  </si>
  <si>
    <t>Under normal circumstances, the anticipated asset allocation would be: Equity and Equity related Instruments listed on the recognized stock exchanges of US – 80%-100%, Fixed income securities of India as well as U.S including money market instruments, cash and equivalent, Treasury bills and fixed deposits- 0%-20%.</t>
  </si>
  <si>
    <t>S&amp;P 500 TRI</t>
  </si>
  <si>
    <t>Since Jul 2015</t>
  </si>
  <si>
    <t>1% if redeemed or switched out on or before completion of 1 month from the date of allotment of units.
Nil, thereafter</t>
  </si>
  <si>
    <t>Direct IDCW Plan Payout : UEADD
Direct IDCW Plan Reinvestment : UEADR
Direct Growth Plan Growth: UEAGG
IDCW Plan Payout : UEDPD
IDCW Plan Reinvestment : UEDPR
Growth Plan Growth: UEGPG</t>
  </si>
  <si>
    <t>Direct IDCW Plan Payout : INF204KA16G3
Direct IDCW Plan Reinvestment : INF204KA17G1
Direct Growth Plan Growth: INF204KA15G5
IDCW Plan Payout : INF204KA13G0
IDCW Plan Reinvestment : INF204KA14G8
Growth Plan Growth: INF204KA12G2</t>
  </si>
  <si>
    <t>Direct IDCW Plan Payout : 134925
Direct IDCW Plan Reinvestment : 134925
Direct Growth Plan Growth: 134923
IDCW Plan Payout : 134924
IDCW Plan Reinvestment : 134924
Growth Plan Growth: 134922</t>
  </si>
  <si>
    <t>NIMF/O/E/THE/15/01/0056</t>
  </si>
  <si>
    <t>NIPPON INDIA POWER &amp; INFRA FUND</t>
  </si>
  <si>
    <t>Direct Growth Plan Bonus Option Bonus, Direct Plan IDCW Plan Payout, Direct Plan IDCW Plan Reinvestment, Direct Plan Growth Plan - Growth Option Growth, Growth Plan Bonus Option Bonus, IDCW Plan Payout, IDCW Plan Reinvestment, Growth Plan - Growth Option Growth</t>
  </si>
  <si>
    <t>Equity: Sectoral</t>
  </si>
  <si>
    <t>The investment objective of the scheme is to seek long term capital appreciation by investing in equity/equity related instruments of the companies that are engaged in power and infrastructure space in India. There is no assurance or guarantee that the investment objective of the scheme will be achieved.</t>
  </si>
  <si>
    <t>Equity and Equity related Instruments of Power &amp; Infrastructure  Sectors  - 80%-100%,  Equity and Equity Related securities of companies other than those engaged in Power &amp; Infrastructure - 0%-20%, Debt Securities &amp; Money Market instruments – 0%-20%, Units issued by REITs and InvITs - 0%-10%</t>
  </si>
  <si>
    <t>Nifty Infrastructure TRI</t>
  </si>
  <si>
    <t>Since Jan 2017</t>
  </si>
  <si>
    <t>1% if redeemed or switched out on or before completion of 1 month from the date of allotment of units.Nil, thereafter.</t>
  </si>
  <si>
    <t>Direct Growth Plan Bonus Option Bonus: PSABG
Direct Plan IDCW Plan Payout: PSADD
Direct Plan IDCW Plan Reinvestment: PSADR
Direct Plan Growth Plan - Growth Option Growth: PSAGG
Growth Plan Bonus Option Bonus: PSBPG
IDCW Plan Payout: PSDPD
IDCW Plan Reinvestment: PSDPR
Growth Plan - Growth Option Growth: PSGPG</t>
  </si>
  <si>
    <t>Direct Growth Plan Bonus Option Bonus: INF204K01I68
Direct Plan IDCW Plan Payout: INF204K01I76
Direct Plan IDCW Plan Reinvestment: INF204K01I84
Direct Plan Growth Plan - Growth Option Growth: INF204K01I92
Growth Plan Bonus Option Bonus: INF204K01AD2
IDCW Plan Payout: INF204K01AB6
IDCW Plan Reinvestment: INF204K01AC4
Growth Plan - Growth Option Growth: INF204K01AE0</t>
  </si>
  <si>
    <t>Direct Growth Plan Bonus Option Bonus: 118762
Direct Plan IDCW Plan Payout: 118760
Direct Plan IDCW Plan Reinvestment: 118760
Direct Plan Growth Plan - Growth Option Growth: 118763
Growth Plan Bonus Option Bonus: 101263
IDCW Plan Payout: 101264
IDCW Plan Reinvestment: 101264
Growth Plan - Growth Option Growth: 101262</t>
  </si>
  <si>
    <t>NIMF/O/E/SEC/04/03/0015</t>
  </si>
  <si>
    <t>NIPPON INDIA QUANT FUND</t>
  </si>
  <si>
    <t>Direct Growth Planbonus, Direct IDCW Plan Payout, Direct IDCW Plan Reinvestment, Direct Growth Plan Growth, Growth Planbonus, IDCW Plan Payout, IDCW Plan Reinvestment, Growth Plan Growth Option Growth</t>
  </si>
  <si>
    <t>Equity: Sectoral/Thematic Funds</t>
  </si>
  <si>
    <t>The investment objective of the Scheme is to generate capital appreciation through investment in equity and equity related instruments. The Scheme will seek to generate capital appreciation by investing in an active portfolio of stocks selected on the basis of a Quant model. 
There is no assurance or guarantee that the investment objective of the scheme will be achieved</t>
  </si>
  <si>
    <t>Equity &amp; Equity Related Instruments  -  80%-100% &amp; Debt &amp; Money Market Instruments - 0%-20%, Units issued by REITs and InvITs - 0%-10%</t>
  </si>
  <si>
    <t>S&amp;P BSE 200 TRI</t>
  </si>
  <si>
    <t>Ashutosh Bhargava</t>
  </si>
  <si>
    <t>Since Sep 2017</t>
  </si>
  <si>
    <t>Arun Sundaresan</t>
  </si>
  <si>
    <t>Co-Fund Manager</t>
  </si>
  <si>
    <t>0.25% if redeemed or switched out on or before completion of 1 month from the date of allotment of units.Nil, thereafter.</t>
  </si>
  <si>
    <t>Direct Growth Planbonus: QPABG
Direct IDCW Plan Payout: QPADD
Direct IDCW Plan Reinvestment: QPADR
Direct Growth Plan Growth: QPAGG
Growth Planbonus: QPRBG
IDCW Plan Payout: QPRDD
IDCW Plan Reinvestment: QPRDR
Growth Plan Growth Option Growth: QPRGG</t>
  </si>
  <si>
    <t>Direct Growth Planbonus: INF204K01J00
Direct IDCW Plan Payout: INF204K01J18
Direct IDCW Plan Reinvestment: INF204K01J26
Direct Growth Plan Growth: INF204K01J34
Growth Planbonus: INF204K01737
IDCW Plan Payout: INF204K01745
IDCW Plan Reinvestment: INF204K01752
Growth Plan Growth Option Growth: INF204K01760</t>
  </si>
  <si>
    <t>Direct Growth Planbonus: 118770
Direct IDCW Plan Payout: 118767
Direct IDCW Plan Reinvestment: 118767
Direct Growth Plan Growth: 118769
Growth Planbonus: 108258
IDCW Plan Payout: 108252
IDCW Plan Reinvestment: 108252
Growth Plan Growth Option Growth: 108249</t>
  </si>
  <si>
    <t>NIMF/O/E/THE/04/07/0020</t>
  </si>
  <si>
    <t>NIPPON INDIA TAIWAN EQUITY FUND</t>
  </si>
  <si>
    <t>The primary invest_x0002_ment objective of scheme is to provide long term capital  appreciation to in_x0002_vestors by primarily investing in equity and equity related securities of com_x0002_panies listed on the recognized stock exchanges of Taiwan and the secondary objective is to generate consistent returns by investing in debt and money  market securities of India. However, there can be no assurance or guarantee that the investment objective of the scheme will be achieved.</t>
  </si>
  <si>
    <t>Equity and Equity related Instruments listed on the recognized stock exchanges of Taiwan* - 80-100%; Debt and Money Market Instruments^ - 0-20%.
*The fund will also invest in initial and follow on public offerings to be listed at recognized stock exchanges of Taiwan.
^Money market instruments include Tri-Party Repo/Re- verse Repo (including corpo- rate bond Repo), commercial papers (Listed), commercial bills, treasury bills, Government securities issued by Central &amp; State Government having an unexpired maturity up to one year, call or notice money, certificate of deposit, usance bills, and Any other like instruments as specified by the Reserve Bank of India from time to time.</t>
  </si>
  <si>
    <t>Taiwan Capitalization Weighted Stock Index (TAIEX)</t>
  </si>
  <si>
    <t>Since Dec 2021</t>
  </si>
  <si>
    <t>1% if redeemed or switched out on or before completion of 3 months from the date of allotment of units.
Nil, thereafter</t>
  </si>
  <si>
    <t>Direct IDCW Plan Payout : ETADD
Direct IDCW Plan Reinvestment : ETADR
Direct Growth Plan Growth: ETAGG
IDCW Plan Payout : ETDPD
IDCW Plan Reinvestment : ETDPR
Growth Plan Growth: ETGPG</t>
  </si>
  <si>
    <t>Direct IDCW Plan Payout : INF204KC1311
Direct IDCW Plan Reinvestment : INF204KC1329
Direct Growth Plan Growth: INF204KC1303
IDCW Plan Payout : INF204KC1287
IDCW Plan Reinvestment : INF204KC1295
Growth Plan Growth: INF204KC1279</t>
  </si>
  <si>
    <t>Direct IDCW Plan Payout : 149327
Direct IDCW Plan Reinvestment : 149327
Direct Growth Plan Growth: 149329
IDCW Plan Payout : 149325
IDCW Plan Reinvestment : 149325
Growth Plan Growth: 149328</t>
  </si>
  <si>
    <t>NIMF/O/E/THE/21/10/0118</t>
  </si>
  <si>
    <t>NIPPON INDIA VISION FUND</t>
  </si>
  <si>
    <t>Direct Growth Plan Bonus Option Bonus, Direct Plan IDCW Plan Payout, Direct Plan IDCW Plan Reinvestment, Direct Growth Plan Growth Option Growth, Growth Plan Bonus Option Bonus, IDCW Plan Payout, IDCW Plan Reinvestment, Growth Plan Growth Option Growth</t>
  </si>
  <si>
    <t>Equity: Large &amp; Mid Cap Fund</t>
  </si>
  <si>
    <t>The primary investment objective of the Scheme is to achieve long term growth of capital by investing in equity and equity related securities through a research based investment approach. The secondary objective is to generate consistent returns by investing in debt, money market securities, REITs and InvITs. However, there can be no assurance that the investment objective of the Scheme will be realized, as actual market movements may be at variance with anticipated trends.</t>
  </si>
  <si>
    <t>Equity  &amp;  Equity  Related Instruments  –  70%-100%, Large Cap* Companies – 35%- 65%, Mid Cap* Companies
– 35%-65%, Debt &amp; Money Market Instruments 0%-30% &amp; Units issued by REITs and InvITs  0%-10%.  *Market Capitalization: Market value of the listed compAny, which is calculated by multiplying its current market price by total  number  of  shares. Large Cap: Large Cap stocks are defined as stocks of companies  whose  market capitalization is between 1st – 100th compAny in terms of full market capitalization. Mid Cap: Mid Cap stocks are defined as  stocks  of  companies whose market capitalization is between 101st – 250th compAny in terms of full market capitalization</t>
  </si>
  <si>
    <t>NIFTY Large Midcap 250 TRI</t>
  </si>
  <si>
    <t>Amar Kalkundrikar</t>
  </si>
  <si>
    <t>Since June 2021</t>
  </si>
  <si>
    <t>Aishwarya Agarwal</t>
  </si>
  <si>
    <t>10% of the units allotted shall be redeemed without any exit load, on or before completion of 12 months from the date of allotment of units. 
Any redemption in excess of such limit in the first 12 months from the date of allotment shall be subject to the following exit load, Redemption of units would be done on First in First out Basis (FIFO):
• 1% if redeemed or switched out on or before completion of 12 months from the date of allotment of units.
• Nil, thereafter.</t>
  </si>
  <si>
    <t>Direct Growth Plan Bonus Option Bonus: GSABG
Direct Plan IDCW Plan Payout: GSADD
Direct Plan IDCW Plan Reinvestment: GSADR
Direct Growth Plan Growth Option Growth: GSAGG
Growth Plan Bonus Option Bonus: GSBPG
IDCW Plan Payout: GSDPD
IDCW Plan Reinvestment: GSDPR
Growth Plan Growth Option Growth: GSGPG</t>
  </si>
  <si>
    <t>Direct Growth Plan Bonus Option Bonus: INF204K01E96
Direct Plan IDCW Plan Payout: INF204K01F04
Direct Plan IDCW Plan Reinvestment: INF204K01F12
Direct Growth Plan Growth Option Growth: INF204K01F20
Growth Plan Bonus Option Bonus: INF204K01398
IDCW Plan Payout: INF204K01372
IDCW Plan Reinvestment: INF204K01380
Growth Plan Growth Option Growth: INF204K01406</t>
  </si>
  <si>
    <t>Direct Growth Plan Bonus Option Bonus: 118675
Direct Plan IDCW Plan Payout: 118676
Direct Plan IDCW Plan Reinvestment: 118676
Direct Growth Plan Growth Option Growth: 118678
Growth Plan Bonus Option Bonus: 100379
IDCW Plan Payout: 100378
IDCW Plan Reinvestment: 100378
Growth Plan Growth Option Growth: 100380</t>
  </si>
  <si>
    <t>NIMF/O/E/LMF/95/08/0002</t>
  </si>
  <si>
    <t>NIPPON INDIA EQUITY SAVINGS FUND (Number of Segregated Portfolios- 2)</t>
  </si>
  <si>
    <t>Direct Bonus Planbonus, Direct IDCW Plan Payout, Direct IDCW Plan Reinvestment, Direct Growth Plan Growth, Direct Monthly IDCW Plan Payout, Direct Monthly IDCW Plan Reinvestment, Direct Quarterly IDCW Plan Payout, Direct Quarterly IDCW Plan Reinvestment, Bonus Planbonus, IDCW Plan Payout, IDCW Plan Reinvestment, Growth Plan Growth, Monthly IDCW Plan Payout, Monthly IDCW Plan Reinvestment, Quarterly IDCW Plan Payout, Quarterly IDCW Plan Reinvestment</t>
  </si>
  <si>
    <t>OPEN</t>
  </si>
  <si>
    <t>Moderate</t>
  </si>
  <si>
    <t>Hybrid</t>
  </si>
  <si>
    <t>The primary investment objective of this fund is to generate income and capital appreciation by investing in arbitrage opportunities &amp; pure equity investments along with investments in debt securities &amp; money market instruments. However, there can be no assurance or guarantee that the investment objective of the scheme will be achieved.</t>
  </si>
  <si>
    <t>Under normal circumstances, the  anticipated  asset allocation would be: Equities and equity related instruments: 65%–90% of which: - Derivatives including index futures, stock futures, index options, &amp; stock options, etc. backed by underlying equity  (only  arbitrage opportunities)*:  25%-70%, Unhedged Equity Position#: 20%-40%, Debt and Money market instruments** (including  investments  in securitized debt &amp; margin for derivatives): 10%–35%. When adequate arbitrage opportunities are not available in the Derivative and Equity markets, the anticipated alternate asset allocation on defensive considerations would be: Equities and equity related instruments: 20%– 65% of which: - Derivatives including index futures, stock futures, index options, &amp; stock options, etc. backed by underlying equity (only arbitrage opportunities)*: 0%-45%, Unhedged Equity
Position#: 20%-40%, Debt and Money market instruments** (including investments in securitized debt &amp; margin for derivatives): 35%–80%. #Denote the directional equity exposure which is not hedged. *This denotes only hedged equity positions by investing in arbitrage  opportunities  in the equity market. The fund manager in the above case can therefore take exposure to equivalent stock/ index futures &amp; create completely covered positions. The margin money deployed on these positions would be included in Money Market category. ** including securitized debt up to 30%.</t>
  </si>
  <si>
    <t>--</t>
  </si>
  <si>
    <t>NIFTY Equity Savings Index</t>
  </si>
  <si>
    <t>Anand Devendra Gupta</t>
  </si>
  <si>
    <t>Since Sep 2018</t>
  </si>
  <si>
    <t>Sushil Budhia</t>
  </si>
  <si>
    <t>Fund Manager 2 - Type (Primary/Comanage/Discription)</t>
  </si>
  <si>
    <t>Since Feb 2020</t>
  </si>
  <si>
    <t>Fund Manager 3 - Name</t>
  </si>
  <si>
    <t xml:space="preserve">Dhrumil Shah </t>
  </si>
  <si>
    <t>Fund Manager 3 - Type (Primary/Comanage/Discription)</t>
  </si>
  <si>
    <t>Fund Manager 3 - From Date</t>
  </si>
  <si>
    <t>Since Sep 2021</t>
  </si>
  <si>
    <t>Yes</t>
  </si>
  <si>
    <t>Direct Bonus Planbonus: ESABB
Direct IDCW Plan Payout : ESADD
Direct IDCW Plan Reinvestment : ESADR
Direct Growth Plan Growth: ESAGG
Direct Monthly IDCW Plan Payout : ESAMD
Direct Monthly IDCW Plan Reinvestment : ESAMR
Direct Quarterly IDCW Plan Payout : ESAQD
Direct Quarterly IDCW Plan Reinvestment : ESAQR
Bonus Planbonus: ESBPB
IDCW Plan Payout: ESDPD
IDCW Plan Reinvestment : ESDPR
Growth Plan Growth: ESGPG
Monthly IDCW Plan Payout: ESMPD
Monthly IDCW Plan Reinvestment : ESMPR
Quarterly IDCW Plan Payout: ESQPD
Quarterly IDCW Plan Reinvestment : ESQPR</t>
  </si>
  <si>
    <t>Direct Bonus Planbonus: INF204KA1W85
Direct IDCW Plan Payout : INF204KA1W93
Direct IDCW Plan Reinvestment : INF204KA1X01
Direct Growth Plan Growth: INF204KA1W77
Direct Monthly IDCW Plan Payout : INF204KA1X35
Direct Monthly IDCW Plan Reinvestment : INF204KA1X43
Direct Quarterly IDCW Plan Payout : INF204KA1X19
Direct Quarterly IDCW Plan Reinvestment : INF204KA1X27
Bonus Planbonus: INF204KA1W02
IDCW Plan Payout: INF204KA1W10
IDCW Plan Reinvestment : INF204KA1W28
Growth Plan Growth: INF204KA1V94
Monthly IDCW Plan Payout: INF204KA1W51
Monthly IDCW Plan Reinvestment : INF204KA1W69
Quarterly IDCW Plan Payout: INF204KA1W36
Quarterly IDCW Plan Reinvestment : INF204KA1W44</t>
  </si>
  <si>
    <t>Direct Bonus Planbonus: 134595
Direct IDCW Plan Payout : 134597
Direct IDCW Plan Reinvestment : 134597
Direct Growth Plan Growth: 134594
Direct Monthly IDCW Plan Payout : 134599
Direct Monthly IDCW Plan Reinvestment : 134599
Direct Quarterly IDCW Plan Payout : 134601
Direct Quarterly IDCW Plan Reinvestment : 134601
Bonus Planbonus: 134602
IDCW Plan Payout: 134596
IDCW Plan Reinvestment : 134596
Growth Plan Growth: 134593
Monthly IDCW Plan Payout: 134598
Monthly IDCW Plan Reinvestment : 134598
Quarterly IDCW Plan Payout: 134600
Quarterly IDCW Plan Reinvestment : 134600</t>
  </si>
  <si>
    <t>NIMF/O/H/ESF/14/12/0055</t>
  </si>
  <si>
    <t>NIPPON INDIA VALUE FUND</t>
  </si>
  <si>
    <t>Direct Plan IDCW Plan Payout, Direct Plan IDCW Plan Reinvestment, Direct Growth Plan Growth Option Growth, IDCW Plan Payout, IDCW Plan Reinvestment, Growth Plan Growth Option Growth</t>
  </si>
  <si>
    <t>Equity: Value Fund/Contra Fund</t>
  </si>
  <si>
    <t>The primary investment objective of this scheme is to seek capital appreciation and/or to generate consistent returns by actively investing in equity/ equity related securities predominantly into value stocks.However there can be no assurance that the investment objective of the Scheme will be realized.</t>
  </si>
  <si>
    <t>Equity and Equity related securities 65%-100%, Debt and Money Market Instruments 0%-20% and Units issued by REITs and InvITs – 0-10%</t>
  </si>
  <si>
    <t>Meenakshi Dawar</t>
  </si>
  <si>
    <t>Direct Plan IDCW Plan Payout: SEADD
Direct Plan IDCW Plan Reinvestment: SEADR
Direct Growth Plan Growth Option Growth: SEAGG
IDCW Plan Payout: SEDPD
IDCW Plan Reinvestment: SEDPR
Growth Plan Growth Option Growth: SEGPG</t>
  </si>
  <si>
    <t>Direct Plan IDCW Plan Payout: INF204K01K23
Direct Plan IDCW Plan Reinvestment: INF204K01K31
Direct Growth Plan Growth Option Growth: INF204K01K49
IDCW Plan Payout: INF204K01GC1
IDCW Plan Reinvestment: INF204K01GD9
Growth Plan Growth Option Growth: INF204K01GB3</t>
  </si>
  <si>
    <t>Direct Plan IDCW Plan Payout: 118782
Direct Plan IDCW Plan Reinvestment: 118782
Direct Growth Plan Growth Option Growth: 118784
IDCW Plan Payout: 103086
IDCW Plan Reinvestment: 103086
Growth Plan Growth Option Growth: 103085</t>
  </si>
  <si>
    <t>NIMF/O/E/VAF/04/11/0023</t>
  </si>
  <si>
    <t>Daily Option - Minimum of Rs. 100 
Weekly / Fortnight / Monthly option - Minimum of Rs. 500
Quarterly option – Minimum of Rs. 1500</t>
  </si>
  <si>
    <t xml:space="preserve">Daily Option - in multiples of Rs. 100 
Weekly / Fortnight / Monthly option - in multiples of Rs 100
Quarterly option – in multiples of Rs 100 </t>
  </si>
  <si>
    <t>NIPPON INDIA MULTI CAP FUND</t>
  </si>
  <si>
    <t>Equity: Multi Cap Fund</t>
  </si>
  <si>
    <t xml:space="preserve">The primary investment objective of the scheme is to seek to generate capital appreciation &amp; provide long-term growth opportunities by investing in a portfolio constituted of equity securities &amp; equity related securities and the secondary objective is to generate consistent returns by investing in debt and money market securities. </t>
  </si>
  <si>
    <t>"Equity &amp; Equity Related Instruments – 75%-100%, Large  Cap^  Companies –  25%-50%,  Mid  Cap^ Companies  –  25%-50%, Small Cap^ Companies – 25%-50%, Debt &amp; Money Market Instruments 0%-30% &amp; Units issued by REITs and InvITs 0%-10%. *Market Capitalization: Market value of the listed compAny, which is calculated by multiplying its current market price by total number of shares. ^As per SEBI Circular dated October 06, 2017: Large Cap:  Large  Cap  stocks are defined as stocks of companies whose market capitalization is between 1st– 100th compAny in terms of full market capitalization. Mid Cap: Mid Cap stocks are defined as stocks of companies whose market capitalization  is  between 101st – 250th compAny in terms of full market capitalization. Small Cap: Small Cap stocks are defined as stocks of companies whose market capitalization is 251st compAny onwards in terms of full market capitalization"</t>
  </si>
  <si>
    <t>NIFTY 500 Multicap 50:25:25 TRI</t>
  </si>
  <si>
    <t>Sailesh Raj Bhan</t>
  </si>
  <si>
    <t>Since Mar 2005</t>
  </si>
  <si>
    <t>Direct Growth Plan Bonus Option Bonus: EOABG
Direct Plan IDCW Plan Payout: EOADD
Direct Plan IDCW Plan Reinvestment: EOADR
Direct Growth Plan Growth Option Growth: EOAGG
Growth Plan Bonus Option Bonus: EOBPG
IDCW Plan Payout: EODPD
IDCW Plan Reinvestment: EODPR
Growth Plan Growth Option Growth: EOGPG</t>
  </si>
  <si>
    <t>Direct Growth Plan Bonus Option Bonus: INF204K01D55
Direct Plan IDCW Plan Payout: INF204K01XD4
Direct Plan IDCW Plan Reinvestment: INF204K01XE2
Direct Growth Plan Growth Option Growth: INF204K01XF9
Growth Plan Bonus Option Bonus: INF204K01471
IDCW Plan Payout: INF204K01455
IDCW Plan Reinvestment: INF204K01463
Growth Plan Growth Option Growth: INF204K01489</t>
  </si>
  <si>
    <t>Direct Growth Plan Bonus Option Bonus: 118651
Direct Plan IDCW Plan Payout: 118652
Direct Plan IDCW Plan Reinvestment: 118652
Direct Growth Plan Growth Option Growth: 118650
Growth Plan Bonus Option Bonus: 101162
IDCW Plan Payout: 101163
IDCW Plan Reinvestment: 101163
Growth Plan Growth Option Growth: 101161</t>
  </si>
  <si>
    <t>NIMF/O/E/MCF/05/01/0025</t>
  </si>
  <si>
    <t>NIPPON INDIA PHARMA FUND</t>
  </si>
  <si>
    <t>The primary investment objective of the scheme is to seek to generate consistent returns by investing in equity and equity related or fixed income
securities of Pharma and other associated companies.</t>
  </si>
  <si>
    <t xml:space="preserve">Equity and Equity related Instruments of companies in Pharma Sector – 80%-100%, Equity and Equity Related securities  of  companies other than those engaged in pharma sector - 0% - 20%, Debt Securities &amp; Money Market instruments - 0% - 20%, &amp; Units issued by REITs and InvITs – 0%-10% </t>
  </si>
  <si>
    <t>S&amp;P BSE Healthcare TRI</t>
  </si>
  <si>
    <t>Sailesh Raj Bhan (Since Jun 2004)</t>
  </si>
  <si>
    <t>Direct Growth Plan Bonus Option Bonus: PHABG
Direct Plan IDCW Plan Payout: PHADD
Direct Plan IDCW Plan Reinvestment: PHADR
Direct Plan Growth Plan - Growth Option Growth: PHAGG
Growth Plan Bonus Option Bonus: PHBPG
IDCW Plan Payout: PHDPD
IDCW Plan Reinvestment: PHDPR
Growth Plan - Growth Option Growth: PHGPG</t>
  </si>
  <si>
    <t>Direct Growth Plan Bonus Option Bonus: INF204K01I27
Direct Plan IDCW Plan Payout: INF204K01I35
Direct Plan IDCW Plan Reinvestment: INF204K01I43
Direct Plan Growth Plan - Growth Option Growth: INF204K01I50
Growth Plan Bonus Option Bonus: INF204K01950
IDCW Plan Payout: INF204K01935
IDCW Plan Reinvestment: INF204K01943
Growth Plan - Growth Option Growth: INF204K01968</t>
  </si>
  <si>
    <t>Direct Growth Plan Bonus Option Bonus: 118758
Direct Plan IDCW Plan Payout: 118756
Direct Plan IDCW Plan Reinvestment: 118756
Direct Plan Growth Plan - Growth Option Growth: 118759
Growth Plan Bonus Option Bonus: 102432
IDCW Plan Payout: 102433
IDCW Plan Reinvestment: 102433
Growth Plan - Growth Option Growth: 102431</t>
  </si>
  <si>
    <t>NIMF/O/E/SEC/04/02/0014</t>
  </si>
  <si>
    <t>NIPPON INDIA PASSIVE FLEXICAP FOF</t>
  </si>
  <si>
    <t xml:space="preserve">Direct Plan IDCW Plan Payout, Direct Plan IDCW Plan Reinvestment, Direct Plan Growth Plan Growth, IDCW Plan Payout, IDCW Plan Reinvestment, Growth Plan Growth  </t>
  </si>
  <si>
    <t>The investment objective of the Scheme is to seek to long term capital growth by investing in units of Domestic ETFs/Index Funds. However, there can be no assurance or guarantee that the investment objective of the Scheme will be achieved.</t>
  </si>
  <si>
    <t>Units of ETFs/Index Funds of Nippon India Mutual Fund - 95-100%; Debt and Money Market Instruments* - 0-5% (*Include units of Liquid Schemes launched by SEBI registered Mutual Funds or schemes that predominantly invest in money market instruments)</t>
  </si>
  <si>
    <t>Nifty 500 TRI</t>
  </si>
  <si>
    <t>Manish Gunwani</t>
  </si>
  <si>
    <t>Manish Gunwani (Since May, 20, 2022)</t>
  </si>
  <si>
    <t>Direct Plan IDCW Plan Payout: PPADD
Direct Plan IDCW Plan Reinvestment : PPADR
Direct Plan Growth Plan Growth: PPAGG
IDCW Plan Payout: PPDPD
IDCW Plan Reinvestment : PPDPR
Growth Plan Growth: PPGPG</t>
  </si>
  <si>
    <t>Direct Plan IDCW Plan Payout: INF204KB17X4
Direct Plan IDCW Plan Reinvestment : INF204KB18X2
Direct Plan Growth Plan Growth: INF204KB16X6
IDCW Plan Payout: INF204KB14X1
IDCW Plan Reinvestment : INF204KB15X8
Growth Plan Growth: INF204KB13X3</t>
  </si>
  <si>
    <t>Direct Plan IDCW Plan Payout: 148644
Direct Plan IDCW Plan Reinvestment : 148644
Direct Plan Growth Plan Growth: 148642
IDCW Plan Payout: 148643
IDCW Plan Reinvestment : 148643
Growth Plan Growth: 148641</t>
  </si>
  <si>
    <t>NIMF/O/O/FOD/20/01/0104</t>
  </si>
  <si>
    <t>NIPPON INDIA MULTI ASSET FUND</t>
  </si>
  <si>
    <t>Hybrid: Multi Asset Allocation</t>
  </si>
  <si>
    <t>The primary investment objective of Nippon India Multi Asset Fund is to seek long term capital growth by investing in equity and equity related securities, debt &amp; money market instruments and Exchange Traded Commodity Derivatives and Gold ETF as permitted by SEBI from time to time. However, there can be no assurance or guarantee that the investment objective of the Scheme will be achieved.</t>
  </si>
  <si>
    <t>Equity &amp; Equity related securities (including overseas securities /Overseas ETF) - 50%-80%, Debt &amp; Money Market Instruments - 10%- 20%, Commodities: 10%- 30% (Includes Gold ETF and Exchange Traded Commodity Derivatives (ETCDs) where participation will be limited to derivatives contracts in Metals, Energy and Indices as permitted by SEBI from time to time).</t>
  </si>
  <si>
    <t>50% of S&amp;P BSE 500 TRI 20% of MSCI World Index TRI 15% of Crisil Short Term Bond Fund Index 15% of Domestic price of Gold</t>
  </si>
  <si>
    <t>Since August 2020</t>
  </si>
  <si>
    <t>Fund Manager 3 - Type (Primary/Comanage/Description)</t>
  </si>
  <si>
    <t>Fund Manager 4 - Name</t>
  </si>
  <si>
    <t>Vikram Dhavan</t>
  </si>
  <si>
    <t>Fund Manager 4 - Type (Primary/Comanage/Description)</t>
  </si>
  <si>
    <t>Fund Manager 4 - From Date</t>
  </si>
  <si>
    <t>Fund Manager 5 - Name</t>
  </si>
  <si>
    <t>Kinjal Desai, Tejas Sheth</t>
  </si>
  <si>
    <t>Fund Manager 5 - Type (Primary/Comanage/Description)</t>
  </si>
  <si>
    <t xml:space="preserve">Kinjal Desai  </t>
  </si>
  <si>
    <t>Fund Manager 5 - From Date</t>
  </si>
  <si>
    <t>Fund Manager 6 - Name</t>
  </si>
  <si>
    <t>Tejas Seth</t>
  </si>
  <si>
    <t>Fund Manager 6 - Type (Primary/Comanage/Description)</t>
  </si>
  <si>
    <t>Co-Manager</t>
  </si>
  <si>
    <t>Fund Manager 6 - From Date</t>
  </si>
  <si>
    <t>Since October 2020</t>
  </si>
  <si>
    <t>Direct IDCW Plan Payout: MFADD
Direct IDCW Plan Reinvestment : MFADR
Direct Growth Plan Growth: MFAGG
IDCW Plan Payout: MFDPD
IDCW Plan Reinvestment : MFDPR
Growth Plan Growth: MFGPG</t>
  </si>
  <si>
    <t>Direct IDCW Plan Payout: INF204KB10W1
Direct IDCW Plan Reinvestment : INF204KB11W9
Direct Growth Plan Growth: INF204KB19V4
IDCW Plan Payout: INF204KB17V8
IDCW Plan Reinvestment : INF204KB18V6
Growth Plan Growth: INF204KB16V0</t>
  </si>
  <si>
    <t>Direct IDCW Plan Payout: 148458
Direct IDCW Plan Reinvestment : 148458
Direct Growth Plan Growth: 148457
IDCW Plan Payout: 148460
IDCW Plan Reinvestment : 148460
Growth Plan Growth: 148459</t>
  </si>
  <si>
    <t>NIMF/O/H/MAA/20/01/0106</t>
  </si>
  <si>
    <t>NIPPON INDIA SMALL CAP FUND</t>
  </si>
  <si>
    <t>Direct Plan Growth Plan - Bonus Option Bonus, Direct Plan IDCW Plan Payout, Direct Plan IDCW Plan Reinvestment, Direct Growth Plan Growth Option Growth, Growth Plan - Bonus Option Bonus, IDCW Plan Payout, IDCW Plan Reinvestment, Growth Plan Growth Option Growth</t>
  </si>
  <si>
    <t>Equity: Small Cap Fund</t>
  </si>
  <si>
    <t>The primary investment objective of the scheme is to generate long term capital appreciation by investing predominantly in equity and equity related instruments of small cap companies and the secondary objective is to generate consistent returns by investing in debt and money market securities.</t>
  </si>
  <si>
    <t>Equity &amp; Equity Related Securities of small cap companies including derivatives - 65%-100%, Equity &amp; Equity Related Securities of Any other companies including derivatives - 0% - 35%, debt &amp; money market securities (including investments in securitized debt upto 30%)- 0%-35%, Units issued by REITs and InvITs – 0%- 10%, Market Capitalization: Market value of the listed compAny, which is calculated by multiplying its current market price by total number of shares. Small Cap: Small Cap stocks are defined as stocks of companies whose market capitalization is below first 250 companies in terms of full market capitalization.</t>
  </si>
  <si>
    <t>Nifty Smallcap 250 TRI</t>
  </si>
  <si>
    <t>Samir Rachh</t>
  </si>
  <si>
    <t>1% if redeemed or switched out on or before completion of 1 month from the date of allotment of units.
 Nil, thereafter.</t>
  </si>
  <si>
    <t>Direct Plan Growth Plan - Bonus Option Bonus: SCABB
Direct Plan IDCW Plan Payout : SCADD
Direct Plan IDCW Plan Reinvestment : SCADR
Direct Growth Plan Growth Option Growth: SCAGG
Growth Plan - Bonus Option Bonus: SCBPB
IDCW Plan Payout: SCDPD
IDCW Plan Reinvestment : SCDPR
Growth Plan Growth Option Growth: SCGPG</t>
  </si>
  <si>
    <t>Direct Plan Growth Plan - Bonus Option Bonus: INF204K01J83
Direct Plan IDCW Plan Payout : INF204K01J91
Direct Plan IDCW Plan Reinvestment : INF204K01K07
Direct Growth Plan Growth Option Growth: INF204K01K15
Growth Plan - Bonus Option Bonus: INF204K01HZ0
IDCW Plan Payout: INF204K01IA1
IDCW Plan Reinvestment : INF204K01IB9
Growth Plan Growth Option Growth: INF204K01HY3</t>
  </si>
  <si>
    <t>Direct Plan Growth Plan - Bonus Option Bonus: 118777
Direct Plan IDCW Plan Payout : 118775
Direct Plan IDCW Plan Reinvestment : 118775
Direct Growth Plan Growth Option Growth: 118778
Growth Plan - Bonus Option Bonus: 113178
IDCW Plan Payout: 113179
IDCW Plan Reinvestment : 113179
Growth Plan Growth Option Growth: 113177</t>
  </si>
  <si>
    <t>NIMF/O/E/SCF/10/07/0044</t>
  </si>
  <si>
    <t>Fresh SIP shall continue with each installment being less than or equal to Rs. 1 lakh</t>
  </si>
  <si>
    <t>NIPPON INDIA LARGE CAP FUND</t>
  </si>
  <si>
    <t>Equity: Large Cap Fund</t>
  </si>
  <si>
    <t>The primary investment objective of the scheme is to seek to generate long term capital appreciation by investing predominantly into equity and
equity related instruments of large cap companies. The secondary objective is to generate consistent returns by investing in debt, money market
securities, REITs and InvITs. However, there can be no assurance that the investment objective of the Scheme will be realized.</t>
  </si>
  <si>
    <t>Equity &amp; Equity Related Instruments – 80%-100%, Large Cap* Companies – 80%-100%, Mid &amp; Small Cap* Companies – 0%-20%, Debt &amp; Money Market Instruments 0%-20% &amp; Units issued by REITs and InvITs 0%-10%.
*Market Capitalization: Market value of the listed compAny, which  is  calculated  by multiplying its current market price by total number of shares. Large Cap: Large Cap stocks are defined as stocks of companies whose market capitalization is between 1st
– 100th compAny in terms of full market capitalization. Mid Cap: Mid Cap stocks are defined as stocks of companies  whose  market capitalization is between 101st
– 250th compAny in terms of full market capitalization. Small Cap: Small Cap stocks are defined as stocks of companies  whose  market capitalization is below first 250 companies in terms of full market capitalization.</t>
  </si>
  <si>
    <t>S&amp;P BSE 100 TRI</t>
  </si>
  <si>
    <t xml:space="preserve">Sailesh Raj Bhan, Ashutosh Bhargava </t>
  </si>
  <si>
    <t>Sailesh Raj Bhan (Primary)
Ashutosh Bhargava (Co-Fund Manager)</t>
  </si>
  <si>
    <t>Since Aug 2007</t>
  </si>
  <si>
    <t>1% if redeemed or switched out on or before completion of 7 days from the date of allotment of units.Nil, thereafter.</t>
  </si>
  <si>
    <t>Direct Growth Plan Bonus Option Bonus: EAABG
Direct Plan IDCW Plan Payout: EAADD
Direct Plan IDCW Plan Reinvestment: EAADR
Direct Growth Plan Growth Option Growth: EAAGG
Growth Plan Bonus Option Bonus: EARBG
IDCW Plan Payout: EARDD
IDCW Plan Reinvestment: EARDR
Growth Plan Growth Option Growth: EARGG</t>
  </si>
  <si>
    <t>Direct Growth Plan Bonus Option Bonus: INF204K01D30
Direct Plan IDCW Plan Payout: INF204K01XG7
Direct Plan IDCW Plan Reinvestment: INF204K01XH5
Direct Growth Plan Growth Option Growth: INF204K01XI3
Growth Plan Bonus Option Bonus: INF204K01554
IDCW Plan Payout: INF204K01539
IDCW Plan Reinvestment: INF204K01547
Growth Plan Growth Option Growth: INF204K01562</t>
  </si>
  <si>
    <t>Direct Growth Plan Bonus Option Bonus: 118633
Direct Plan IDCW Plan Payout: 118634
Direct Plan IDCW Plan Reinvestment: 118634
Direct Growth Plan Growth Option Growth: 118632
Growth Plan Bonus Option Bonus: 106240
IDCW Plan Payout: 106236
IDCW Plan Reinvestment: 106236
Growth Plan Growth Option Growth: 106235</t>
  </si>
  <si>
    <t>NIMF/O/E/LCF/06/01/0028</t>
  </si>
  <si>
    <t>NIPPON INDIA FOCUSED EQUITY FUND</t>
  </si>
  <si>
    <t>Direct Plan IDCW Option Payout, Direct Plan IDCW Option Reinvestment, Direct Growth Plan Growth Option Growth, IDCW Option Payout, IDCW Option Reinvestment, Growth Plan Growth Option Growth</t>
  </si>
  <si>
    <t>Equity: Focused Fund</t>
  </si>
  <si>
    <t>The primary investment objective of the scheme is to generate long-term capital growth by predominantly investing in an active and concentrated
portfolio of equity &amp; equity related instruments up to 30 companies across market capitalization. The secondary objective of the scheme is to
generate consistent returns by investing in debt, money market securities, REITs and InvITs. There is no assurance or guarantee that the
investment objective of the scheme will be achieved.</t>
  </si>
  <si>
    <t>Equity and equity related securities 65% -100%, Debt instruments and money market instruments 0%-35% &amp; Units issued by REITs and InvITs – 0%-10%</t>
  </si>
  <si>
    <t>Vinay Sharma, Prateek Poddar</t>
  </si>
  <si>
    <t>Since May, 2018</t>
  </si>
  <si>
    <t>Prateek Poddar</t>
  </si>
  <si>
    <t>Since Jun, 2021</t>
  </si>
  <si>
    <t>Direct Plan IDCW Option Payout: LEADD
Direct Plan IDCW Option Reinvestment: LEADR
Direct Growth Plan Growth Option Growth: LEAGG
IDCW Option Payout: LEDPD
IDCW Option Reinvestment: LEDPR
Growth Plan Growth Option Growth: LEGPG</t>
  </si>
  <si>
    <t>Direct Plan IDCW Option Payout: INF204K01F79
Direct Plan IDCW Option Reinvestment: INF204K01F87
Direct Growth Plan Growth Option Growth: INF204K01F95
IDCW Option Payout: INF204K01GF4
IDCW Option Reinvestment: INF204K01GG2
Growth Plan Growth Option Growth: INF204K01GE7</t>
  </si>
  <si>
    <t>Direct Plan IDCW Option Payout: 118693
Direct Plan IDCW Option Reinvestment: 118693
Direct Growth Plan Growth Option Growth: 118692
IDCW Option Payout: 104638
IDCW Option Reinvestment: 104638
Growth Plan Growth Option Growth: 104637</t>
  </si>
  <si>
    <t>NIMF/O/E/FOC/18/04/0064</t>
  </si>
  <si>
    <t>NIPPON INDIA GROWTH FUND</t>
  </si>
  <si>
    <t>Direct Growth Plan Bonus Option bonus,Direct Plan IDCW Plan Payout, Direct Plan IDCW Plan Reinvestment, Direct Growth Plan Growth Option Growth, Growth Plan Bonus Option Bonus, IDCW Plan Payout,IDCW Plan Reinvestment,Growth Plan Growth Option Growth, Institutional Plan - IDCW Plan Payout, Institutional Plan - IDCW Plan Reinvestment</t>
  </si>
  <si>
    <t>Equity: Mid Cap Fund</t>
  </si>
  <si>
    <t>The primary investment objective of the Scheme is to achieve long-term growth of capital by investment in equity and equity related securities
through a research based investment approach. However, there can be no assurance that the investment objective of the Scheme will be realized, as actual market movements may be at variance with anticipated trends.</t>
  </si>
  <si>
    <t>Equity &amp; Equity Related Instruments - 65%-100%, Debt Instruments &amp; Money Market Instruments - 0%-35%</t>
  </si>
  <si>
    <t>Tier 1 Benchmark: NIFTY Midcap 150 TRI</t>
  </si>
  <si>
    <t>Dhrumil Shah</t>
  </si>
  <si>
    <t>Since Feb 2019</t>
  </si>
  <si>
    <t>Tejas Sheth</t>
  </si>
  <si>
    <t>Since May 2019</t>
  </si>
  <si>
    <t xml:space="preserve">1% if redeemed or switched out on or before completion of 1 month from the date of allotment of units.Nil, thereafter. </t>
  </si>
  <si>
    <t>Direct Growth Plan Bonus Option Bonus: GFABG
Direct Plan IDCW Plan Payout: GFADD
Direct Plan IDCW Plan Reinvestment: GFADR
Direct Growth Plan Growth Option Growth: GFAGG
Growth Plan Bonus Option Bonus: GFBPG
IDCW Plan Payout: GFDPD
IDCW Plan Reinvestment: GFDPR
Growth Plan Growth Option Growth: GFGPG
Institutional Plan - IDCW Plan Payout: GFIDD
Institutional Plan - IDCW Plan Reinvestment: GFIDR</t>
  </si>
  <si>
    <t>Direct Growth Plan Bonus Option Bonus: INF204K01E21
Direct Plan IDCW Plan Payout: INF204K01E39
Direct Plan IDCW Plan Reinvestment: INF204K01E47
Direct Growth Plan Growth Option Growth: INF204K01E54
Growth Plan Bonus Option Bonus: INF204K01315
IDCW Plan Payout: INF204K01299
IDCW Plan Reinvestment: INF204K01307
Growth Plan Growth Option Growth: INF204K01323
Institutional Plan - IDCW Plan Payout: INF204K01257
Institutional Plan - IDCW Plan Reinvestment: INF204K01265</t>
  </si>
  <si>
    <t>Direct Growth Plan Bonus Option Bonus: 118665
Direct Plan IDCW Plan Payout: 118666
Direct Plan IDCW Plan Reinvestment: 118666
Direct Growth Plan Growth Option Growth: 118668
Growth Plan Bonus Option Bonus: 100376
IDCW Plan Payout: 100375
IDCW Plan Reinvestment: 100375
Growth Plan Growth Option Growth: 100377
Institutional Plan - IDCW Plan Payout: 106260
Institutional Plan - IDCW Plan Reinvestment: 106260</t>
  </si>
  <si>
    <t>NIMF/O/E/MIF/95/08/0001</t>
  </si>
  <si>
    <t>NIPPON INDIA ARBITRAGE FUND</t>
  </si>
  <si>
    <t xml:space="preserve">Direct Plan IDCW Plan Payout, Direct Plan IDCW Plan Reinvestment, Direct Growth Plan Growth Option Growth, Direct Monthly IDCW Plan Payout, Direct Monthly IDCW Plan Reinvestment, IDCW Plan Payout, IDCW Plan Reinvestment, Growth Plan Growth, Monthly IDCW Plan Payout, Monthly IDCW Plan Reinvestment </t>
  </si>
  <si>
    <t xml:space="preserve">Moderately Low </t>
  </si>
  <si>
    <t>Low</t>
  </si>
  <si>
    <t>Hybrid: Arbitrage Fund</t>
  </si>
  <si>
    <t>The investment objective of the scheme is to generate income by taking advantage of the arbitrage opportunities that potentially exists between cash and derivative market and within the derivative segment along with investments in debt securities &amp; money market instruments.</t>
  </si>
  <si>
    <t>Under normal circumstances, the anticipated asset allocation would be: Equities and equity related instruments, Derivatives including index futures, stock futures, index options, &amp; stock options, etc. # – 65%-90%, Debt and Money market instruments (including investments in securitized debt upto 30%) -10%-35%. When adequate arbitrage opportunities are not available in the Derivative and Equity markets, the anticipated alternate asset allocation on defensive considerations would be: Equities and equity related instruments, Derivatives including index futures, stock futures, index options, &amp; stock options, etc. (Only arbitrage opportunities) # - 0%-65%, Debt and Money
market instruments (including investments in securitized debt upto 30%) - 10%-35%, Short term Debt and Money market instruments not exceeding tenure of 91 days**
(including investments in securitized debt)  # the exposure to derivatives shown in the above asset allocation tables is exposure taken against the underlying equity investments and should not be considered for calculating the total asset allocation and/or investment restrictions on the issuer. The idea is not to take additional asset
allocation with the use of derivative. The margin money deployed on these positions would be included in Money Market category.</t>
  </si>
  <si>
    <t>NIFTY 50 Arbitrage Index</t>
  </si>
  <si>
    <t xml:space="preserve">Regular-1.06% Direct-0.34% </t>
  </si>
  <si>
    <t>Direct Plan IDCW Plan Payout: AFADD
Direct Plan IDCW Plan Reinvestment : AFADR
Direct Growth Plan Growth Option Growth: AFAGG
Direct Monthly IDCW Plan Payout: AFAMD
Direct Monthly IDCW Plan Reinvestment : AFAMR
IDCW Plan Payout: AFDPD
IDCW Plan Reinvestment : AFDPR
Growth Plan Growth: AFGPG
Monthly IDCW Plan Payout: AFMPD
Monthly IDCW Plan Reinvestment : AFMPR</t>
  </si>
  <si>
    <t>Direct Plan IDCW Plan Payout: INF204K01YA8
Direct Plan IDCW Plan Reinvestment : INF204K01YB6
Direct Growth Plan Growth Option Growth: INF204K01XZ7
Direct Monthly IDCW Plan Payout: INF204KA1MV7
Direct Monthly IDCW Plan Reinvestment : INF204KA1MW5
IDCW Plan Payout: INF204K01IZ8
IDCW Plan Reinvestment : INF204K01JA9
Growth Plan Growth: INF204K01IY1
Monthly IDCW Plan Payout: INF204KA1MT1
Monthly IDCW Plan Reinvestment : INF204KA1MU9</t>
  </si>
  <si>
    <t>Direct Plan IDCW Plan Payout: 118587
Direct Plan IDCW Plan Reinvestment : 118587
Direct Growth Plan Growth Option Growth: 118585
Direct Monthly IDCW Plan Payout: 128821
Direct Monthly IDCW Plan Reinvestment : 128821
IDCW Plan Payout: 113346
IDCW Plan Reinvestment : 113346
Growth Plan Growth: 113345
Monthly IDCW Plan Payout: 128820
Monthly IDCW Plan Reinvestment : 128820</t>
  </si>
  <si>
    <t>NIMF/O/H/ARB/10/03/0043</t>
  </si>
  <si>
    <t>NIPPON INDIA ASSET ALLOCATOR FOF</t>
  </si>
  <si>
    <t>High</t>
  </si>
  <si>
    <t>The primary investment objective of the Scheme is to seek long term capital growth by investing in units of equity oriented schemes, debt oriented schemes and gold ETF of Nippon India Mutual Fund. However, there can be no assurance or guarantee that the investment objective of the Scheme will be achieved</t>
  </si>
  <si>
    <t>Equity oriented schemes of Nippon India Mutual Fund - 0-100%; Debt oriented schemes of Nippon India Mutual Fund - 0-100%; Gold ETF of Nippon India Mutual Fund - 0-25%; Money Market Instruments &amp; Units of Liquid Schemes - 0-5%.</t>
  </si>
  <si>
    <t>CRISIL Hybrid 50+50 - Moderate Index</t>
  </si>
  <si>
    <t>Since Feb 2021</t>
  </si>
  <si>
    <t>10% of the units allotted shall be redeemed without any exit load, on or before completion of 12 months from the date of allotment of units. Any redemption in excess of such limit in the first 12 months from the date of allotment shall be subject to the following exit load.
Redemption of units would be done on First in First out Basis (FIFO):
• 1% if redeemed or switched out on or before completion of 12 months from the date of allotment of units.
• Nil, thereafter.</t>
  </si>
  <si>
    <t>Direct IDCW Plan Payout: ALADD
Direct IDCW Plan Reinvestment : ALADR
Direct Growth Plan Growth: ALAGG
IDCW Plan Payout: ALDPD
IDCW Plan Reinvestment : ALDPR
Growth Plan Growth: ALGPG</t>
  </si>
  <si>
    <t>Direct IDCW Plan Payout: INF204KB17Y2
Direct IDCW Plan Reinvestment : INF204KB18Y0
Direct Growth Plan Growth: INF204KB16Y4
IDCW Plan Payout: INF204KB14Y9
IDCW Plan Reinvestment : INF204KB15Y6
Growth Plan Growth: INF204KB13Y1</t>
  </si>
  <si>
    <t>Direct IDCW Plan Payout: 148664
Direct IDCW Plan Reinvestment : 148664
Direct Growth Plan Growth: 148666
IDCW Plan Payout: 148665
IDCW Plan Reinvestment : 148665
Growth Plan Growth: 148663</t>
  </si>
  <si>
    <t>NIMF/O/O/FOD/20/01/0105</t>
  </si>
  <si>
    <t>NIPPON INDIA BALANCED ADVANTAGE FUND</t>
  </si>
  <si>
    <t>Direct Plan IDCW Plan Payout, Direct Plan IDCW Plan Reinvestment, Direct Plan Growth Plan - Growth Option Growth, Growth Plan Bonus Option Bonus, IDCW Plan Payout, IDCW Plan Reinvestment, Growth Plan - Growth Option Growth</t>
  </si>
  <si>
    <t>Hybrid: Dynamic Asset Allocation/Balanced Advantage</t>
  </si>
  <si>
    <t>The investment objective of the scheme is to capitalize on the potential upside in equity markets while attempting to limit the downside by dynamically managing the portfolio through investment in equity &amp; equity related instruments and active use of debt, money market instruments and derivatives. There is no assurance or guarantee that the investment objective of the scheme will be achieved.</t>
  </si>
  <si>
    <t>Equity &amp; Equity Related Instruments – 65%-100%, Debt Instruments &amp; Money Market Instruments – 0%- 35% &amp; Units issued by REITs and InvITs – 0%-10%</t>
  </si>
  <si>
    <t xml:space="preserve"> Sushil Budhia</t>
  </si>
  <si>
    <t>Since Oct 2020</t>
  </si>
  <si>
    <t>Ashutosh Bhargava.</t>
  </si>
  <si>
    <t>Direct Plan IDCW Plan Payout: NEADD
Direct Plan IDCW Plan Reinvestment: NEADR
Direct Plan Growth Plan - Growth Option Growth: NEAGG
Growth Plan Bonus Option Bonus: NEBPG
IDCW Plan Payout: NEDPD
IDCW Plan Reinvestment: NEDPR
Growth Plan - Growth Option Growth: NEGPG</t>
  </si>
  <si>
    <t>Direct Plan IDCW Plan Payout: INF204K01G78
Direct Plan IDCW Plan Reinvestment: INF204K01G86
Direct Plan Growth Plan - Growth Option Growth: INF204K01G94
Growth Plan Bonus Option Bonus: INF204K01596
IDCW Plan Payout: INF204K01570
IDCW Plan Reinvestment: INF204K01588
Growth Plan - Growth Option Growth: INF204K01604</t>
  </si>
  <si>
    <t>Direct Plan IDCW Plan Payout: 118738
Direct Plan IDCW Plan Reinvestment: 118738
Direct Plan Growth Plan - Growth Option Growth: 118736
Growth Plan Bonus Option Bonus: 102847
IDCW Plan Payout: 102848
IDCW Plan Reinvestment: 102848
Growth Plan - Growth Option Growth: 102846</t>
  </si>
  <si>
    <t>NIMF/O/H/DAA/04/04/0017</t>
  </si>
  <si>
    <t>NIPPON INDIA BANKING &amp; FINANCIAL SERVICES FUND</t>
  </si>
  <si>
    <t>Direct Bonus Planbonus, Direct IDCW Plan Payout , Direct IDCW Plan Reinvestment , Direct Growth Plan Growth, Bonus Planbonus, IDCW Plan Payout , IDCW Plan Reinvestment, Growth Plan Growth</t>
  </si>
  <si>
    <t>Equity: Sectoral Fund</t>
  </si>
  <si>
    <t>The primary investment objective of the Scheme is to seek to generate continuous returns by actively investing in equity and equity related
securities of companies in the Banking and Financial services sector.
The AMC will have the discretion to completely or partially invest in any of the type of securities stated above with a view to maximize the returns or on defensive considerations. However, there can be no assurance that the investment objective of the Scheme will be realized, as actual market movements may be at variance with anticipated trends.</t>
  </si>
  <si>
    <t>Equity and Equity related securities of companies in the Banking and Financial services sector - 80% - 100%, Equity and Equity Related securities of companies other than Banking and Financial services sector - 0% -20%, Debt Securities &amp; Money Market  instruments-  0%-20%</t>
  </si>
  <si>
    <t>Nifty Financial Services Index TRI</t>
  </si>
  <si>
    <t>Vinay Sharma</t>
  </si>
  <si>
    <t>Since April, 2018</t>
  </si>
  <si>
    <t>Bhavik Dave</t>
  </si>
  <si>
    <t>Direct Bonus Planbonus: BFABG
Direct IDCW Plan Payout : BFADD
Direct IDCW Plan Reinvestment : BFADR
Direct Growth Plan Growth: BFAGG
Bonus Planbonus: BFBPG
IDCW Plan Payout : BFDPD
IDCW Plan Reinvestment : BFDPR
Growth Plan Growth: BFGPG</t>
  </si>
  <si>
    <t>Direct Bonus Planbonus: INF204K01D22
Direct IDCW Plan Payout : INF204K01XM5
Direct IDCW Plan Reinvestment : INF204K01XN3
Direct Growth Plan Growth: INF204K01XO1
Bonus Planbonus: INF204K01919
IDCW Plan Payout : INF204K01893
IDCW Plan Reinvestment : INF204K01901
Growth Plan Growth: INF204K01927</t>
  </si>
  <si>
    <t>Direct Bonus Planbonus: 118588
Direct IDCW Plan Payout : 118591
Direct IDCW Plan Reinvestment : 118591
Direct Growth Plan Growth: 118589
Bonus Planbonus: 101863
IDCW Plan Payout : 101864
IDCW Plan Reinvestment : 101864
Growth Plan Growth: 101862</t>
  </si>
  <si>
    <t>NIMF/O/E/SEC/03/04/0011</t>
  </si>
  <si>
    <t>NIPPON INDIA EQUITY HYBRID FUND (Number of Segregated Portfolios- 2)</t>
  </si>
  <si>
    <t xml:space="preserve">Direct Plan IDCW Plan Payout, Direct Plan IDCW Plan Reinvestment, Direct Growth Plan Growth Option Growth, Direct Monthly IDCW Plan Payout, Direct Monthly IDCW Plan Reinvestment, Direct Quarterly IDCW Plan Payout, Direct Quarterly IDCW Plan Reinvestment, IDCW Plan Payout, IDCW Plan Reinvestment, Growth Plan Growth Option Growth, Monthly IDCW Plan Payout, Monthly IDCW Plan Reinvestment, Quarterly IDCW Plan Payout, Quarterly IDCW Plan Reinvestment </t>
  </si>
  <si>
    <t>Hybrid: Balanced Hybrid Fund/Aggressive Hybrid Fund</t>
  </si>
  <si>
    <t>The primary investment objective of this option is to generate consistent returns and appreciation of capital by investing in mix of securities
comprising of Equity, Equity related instruments &amp; fixed income instruments.</t>
  </si>
  <si>
    <t>Equity and Equity related Instruments - 65%-80%, Debt &amp; Money Market instruments - 20%-35% &amp; Units issued by REITs and InvITs – 0%-10%</t>
  </si>
  <si>
    <t>CRISIL Hybrid 35+65 - Aggressive Index</t>
  </si>
  <si>
    <t>10% of the units allotted shall be redeemed without any exit load, on or before completion of 12 months from the date of allotment of units. 
Any redemption in excess of such limit in the first 12 months from the date of allotment shall be subject to the following exit load, Redemption of units would be done on First in First out Basis (FIFO):
• 1% if redeemed or switched out on or before completion of 12 months from the date of allotment of units.
• Nil, thereafter.
Not applicable for Segregated Portfolio</t>
  </si>
  <si>
    <t>Direct Plan IDCW Plan Payout: SHADD
Direct Plan IDCW Plan Reinvestment: SHADR
Direct Growth Plan Growth Option Growth: SHAGG
Direct Monthly IDCW Plan Payout: SHAMD
Direct Monthly IDCW Plan Reinvestment : SHAMR
Direct Quarterly IDCW Plan Payout: SHAQD
Direct Quarterly IDCW Plan Reinvestment : SHAQR
IDCW Plan Payout: SHDPD
IDCW Plan Reinvestment: SHDPR
Growth Plan Growth Option Growth: SHGPG
Monthly IDCW Plan Payout: SHMPD
Monthly IDCW Plan Reinvestment : SHMPR
Quarterly IDCW Plan Payout: SHQPD
Quarterly IDCW Plan Reinvestment : SHQPR</t>
  </si>
  <si>
    <t>Direct Plan IDCW Plan Payout: INF204K01B16
Direct Plan IDCW Plan Reinvestment: INF204K01B24
Direct Growth Plan Growth Option Growth: INF204K01B08
Direct Monthly IDCW Plan Payout: INF204KB1BD7
Direct Monthly IDCW Plan Reinvestment : INF204KB1BE5
Direct Quarterly IDCW Plan Payout: INF204K011R2
Direct Quarterly IDCW Plan Reinvestment : INF204K012R0
IDCW Plan Payout: INF204K01FX9
IDCW Plan Reinvestment: INF204K01FY7
Growth Plan Growth Option Growth: INF204K01FW1
Monthly IDCW Plan Payout: INF204KB1BF2
Monthly IDCW Plan Reinvestment : INF204KB1BG0
Quarterly IDCW Plan Payout: INF204K013R8
Quarterly IDCW Plan Reinvestment : INF204K014R6</t>
  </si>
  <si>
    <t>Direct Plan IDCW Plan Payout: 118793
Direct Plan IDCW Plan Reinvestment: 118793
Direct Growth Plan Growth Option Growth: 118794
Direct Monthly IDCW Plan Payout: 139679
Direct Monthly IDCW Plan Reinvestment : 139679
Direct Quarterly IDCW Plan Payout: 122766
Direct Quarterly IDCW Plan Reinvestment : 122766
IDCW Plan Payout: 112937
IDCW Plan Reinvestment: 112937
Growth Plan Growth Option Growth: 112936
Monthly IDCW Plan Payout: 139680
Monthly IDCW Plan Reinvestment : 139680
Quarterly IDCW Plan Payout: 122765
Quarterly IDCW Plan Reinvestment : 122765</t>
  </si>
  <si>
    <t>NIMF/O/H/AHF/04/11/0024</t>
  </si>
  <si>
    <t>NIPPON INDIA FLEXI CAP FUND</t>
  </si>
  <si>
    <t>Equity: Flexi Cap Fund</t>
  </si>
  <si>
    <t>The primary investment objective of the scheme is to seek to generate capital appreciation &amp; provide long-term growth opportunities by investing
in a portfolio constituted of equity securities &amp; equity related securities and the secondary objective is to generate consistent returns by investing
in debt and money market securities. The fund will have the flexibility to invest in a broad range of companies with an objective to maximize the returns, at the same time trying to minimize the risk by reasonable diversification. However, there can be no assurance that the investment objective of the scheme will be realized, as actual market movements may be at variance with anticipated trends.</t>
  </si>
  <si>
    <t>Equity and Equity related Instruments - 65-100%; Debt and Money Market Instruments - 0-35%.</t>
  </si>
  <si>
    <t>Since Aug 2021</t>
  </si>
  <si>
    <t>Nikhil Rungta</t>
  </si>
  <si>
    <t xml:space="preserve">Regular-2.17% Direct-0.47% </t>
  </si>
  <si>
    <t>Direct IDCW Plan Payout : LCADD
Direct IDCW Plan Reinvestment : LCADR
Direct Growth Plan Growth: LCAGG
IDCW Plan Payout : LCDPD
IDCW Plan Reinvestment : LCDPR
Growth Plan Growth: LCGPG</t>
  </si>
  <si>
    <t>Direct IDCW Plan Payout : INF204KC1139
Direct IDCW Plan Reinvestment : INF204KC1147
Direct Growth Plan Growth: INF204KC1121
IDCW Plan Payout : INF204KC1105
IDCW Plan Reinvestment : INF204KC1113
Growth Plan Growth: INF204KC1097</t>
  </si>
  <si>
    <t>Direct IDCW Plan Payout : 149095
Direct IDCW Plan Reinvestment : 149095
Direct Growth Plan Growth: 149094
IDCW Plan Payout : 149096
IDCW Plan Reinvestment : 149096
Growth Plan Growth: 149089</t>
  </si>
  <si>
    <t>NIMF/O/E/FCF/21/06/0115</t>
  </si>
  <si>
    <t>NIPPON INDIA CONSUMPTION FUND</t>
  </si>
  <si>
    <t xml:space="preserve">The investment objective of the scheme is to provide capital appreciation to the investors, which will be in line with their long term savings goal, by investing in a diversified portfolio of equity &amp; equity related instruments with small exposure to fixed income securities. Although, the objective of the Fund is to generate optimal returns, the objective may or may not be achieved. </t>
  </si>
  <si>
    <t>Equity  &amp;  Equity  related securities of companies in the domestic consumption spacer – 80%-100%, Equity and Equity Related securities of companies other than those engaged in domestic consumption Space - 0%- 20%, Debt Securities &amp; Money Market instruments – 0%-20% &amp; Units issued by REITs and InvITs – 0%-10%</t>
  </si>
  <si>
    <t>Nifty India Consumption TRI</t>
  </si>
  <si>
    <t>Amar Kalkundrikar (Since Oct 2020)</t>
  </si>
  <si>
    <t>NIMF/O/E/THE/04/04/0016</t>
  </si>
  <si>
    <t>Direct Growth Plan Bonus Option Bonus: MEABG
Direct Plan IDCW Plan Payout: MEADD
Direct Plan IDCW Plan Reinvestment: MEADR
Direct Plan Growth Plan - Growth Option Growth: MEAGG
Growth Plan Bonus Option Bonus: MEBPG
IDCW Plan Payout: MEDPD
IDCW Plan Reinvestment: MEDPR
Growth Plan - Growth Option Growth: MEGPG</t>
  </si>
  <si>
    <t>Direct Growth Plan Bonus Option Bonus: INF204K01G29
Direct Plan IDCW Plan Payout: INF204K01G37
Direct Plan IDCW Plan Reinvestment: INF204K01G45
Direct Plan Growth Plan - Growth Option Growth: INF204K01G52
Growth Plan Bonus Option Bonus: INF204K01AP6
IDCW Plan Payout: INF204K01AN1
IDCW Plan Reinvestment: INF204K01AO9
Growth Plan - Growth Option Growth: INF204K01AQ4</t>
  </si>
  <si>
    <t>Direct Growth Plan Bonus Option Bonus: 118722
Direct Plan IDCW Plan Payout: 118725
Direct Plan IDCW Plan Reinvestment: 118725
Direct Plan Growth Plan - Growth Option Growth: 118724
Growth Plan Bonus Option Bonus: 102752
IDCW Plan Payout: 102753
IDCW Plan Reinvestment: 102753
Growth Plan - Growth Option Growth: 102751</t>
  </si>
  <si>
    <t>NIPPON INDIA SHORT TERM FUND</t>
  </si>
  <si>
    <t>Direct Monthly IDCW Plan Payout, Direct Monthly IDCW Plan Reinvestment
Direct Growth Plan Growth Option Growth
Direct Quarterly IDCW Option Payout
Direct Quarterly IDCW Option Reinvestment
Direct IDCW Plan Payout
Direct IDCW Plan Reinvestment 
Monthly IDCW Plan Payout
Monthly IDCW Plan Reinvestment
IDCW Plan Payout
IDCW Plan Reinvestment 
Growth Plan Growth Option Growth
Quarterly IDCW Option Payout
Quarterly IDCW Option Reinvestment</t>
  </si>
  <si>
    <t>Debt: Short Duration Fund</t>
  </si>
  <si>
    <t>Category as Per SEBI Categorization Circular</t>
  </si>
  <si>
    <t>Debt</t>
  </si>
  <si>
    <t>Relatively high Interest rate risk and Moderate Credit Risk</t>
  </si>
  <si>
    <t>The primary investment objective of the scheme is to generate stable returns for investors with a short term investment horizon by investing in debt and money market instruments.</t>
  </si>
  <si>
    <t>Debt and money market instruments; Maximum 100%, Minimum 0%.</t>
  </si>
  <si>
    <t>CRISIL Short Duration Fund BII Index</t>
  </si>
  <si>
    <t>Vivek Sharma</t>
  </si>
  <si>
    <t>Comanage</t>
  </si>
  <si>
    <t xml:space="preserve">Regular- 1.15% Direct- 0.35% </t>
  </si>
  <si>
    <t>Direct Monthly IDCW Plan Payout: STADD
Direct Monthly IDCW Plan Reinvestment: STADR
Direct Growth Plan Growth Option Growth: STAGG
Direct Quarterly IDCW Option Payout: STAQD
Direct Quarterly IDCW Option Reinvestment: STAQR
Direct IDCW Plan Payout: STARD
Direct IDCW Plan Reinvestment : STARR
Monthly IDCW Plan Payout: STDPD
Monthly IDCW Plan Reinvestment: STDPR
IDCW Plan Payout: STDRD
IDCW Plan Reinvestment : STDRR
Growth Plan Growth Option Growth: STGPG
Quarterly IDCW Option Payout: STQPD
Quarterly IDCW Option Reinvestment: STQPR</t>
  </si>
  <si>
    <t>Direct Monthly IDCW Plan Payout: INF204K01B40
Direct Monthly IDCW Plan Reinvestment: INF204K01B57
Direct Growth Plan Growth Option Growth: INF204K01B32
Direct Quarterly IDCW Option Payout: INF204K01B65
Direct Quarterly IDCW Option Reinvestment: INF204K01B73
Direct IDCW Plan Payout: INF204KA1ES0
Direct IDCW Plan Reinvestment : INF204KA1ET8
Monthly IDCW Plan Payout: INF204K01FM2
Monthly IDCW Plan Reinvestment: INF204K01FN0
IDCW Plan Payout: INF204KA1EQ4
IDCW Plan Reinvestment : INF204KA1ER2
Growth Plan Growth Option Growth: INF204K01FL4
Quarterly IDCW Option Payout: INF204K01FO8
Quarterly IDCW Option Reinvestment: INF204K01FP5</t>
  </si>
  <si>
    <t>Direct Monthly IDCW Plan Payout: 118797
Direct Monthly IDCW Plan Reinvestment: 118797
Direct Growth Plan Growth Option Growth: 118796
Direct Quarterly IDCW Option Payout: 118800
Direct Quarterly IDCW Option Reinvestment: 118800
Direct IDCW Plan Payout: 125269
Direct IDCW Plan Reinvestment : 125269
Monthly IDCW Plan Payout: 101667
Monthly IDCW Plan Reinvestment: 101667
IDCW Plan Payout: 125268
IDCW Plan Reinvestment : 125268
Growth Plan Growth Option Growth: 101665
Quarterly IDCW Option Payout: 101669
Quarterly IDCW Option Reinvestment: 101669</t>
  </si>
  <si>
    <t>NIMF/O/D/SDF/02/10/0008</t>
  </si>
  <si>
    <t>Monthly / Quarterly / Half yearly/ Yearly</t>
  </si>
  <si>
    <t>-</t>
  </si>
  <si>
    <t>1,8,15 &amp; 22 (if holiday, then next working day)</t>
  </si>
  <si>
    <t>NIPPON INDIA OVERNIGHT FUND</t>
  </si>
  <si>
    <t xml:space="preserve">Growth Plan Growth, Direct Growth Plan Growth
Daily IDCW Plan Reinvestment 
Direct Daily IDCW Plan Reinvestment 
Weekly IDCW Plan Reinvestment 
Direct Weekly IDCW Plan Reinvestment 
Monthly IDCW Plan Payout
Monthly IDCW Plan Reinvestment 
Direct Monthly IDCW Plan Payout
Direct Monthly IDCW Plan Reinvestment 
Quarterly IDCW Plan Payout
Quarterly IDCW Plan Reinvestment 
Direct Quarterly IDCW Plan Payout
Direct Quarterly IDCW Plan Reinvestment </t>
  </si>
  <si>
    <t>Debt: Overnight Fund</t>
  </si>
  <si>
    <t xml:space="preserve">Low </t>
  </si>
  <si>
    <t>A-I: Relatively Low Interest rate Risk and Relatively low Credit Risk</t>
  </si>
  <si>
    <t>To generate optimal returns with low risk and high liquidity by investing in debt and money market instruments with overnight maturity. However, there can be no assurance or guarantee that the investment objective of the scheme will be achieved.</t>
  </si>
  <si>
    <t xml:space="preserve">Debt &amp; money market instruments (including MIBOR linked instruments with daily put and call option) maturing on or before next business day; Minimum 0%, Maximum 100%. </t>
  </si>
  <si>
    <t>CRISIL Overnight Fund AI Index</t>
  </si>
  <si>
    <t xml:space="preserve">Since Dec 2018 </t>
  </si>
  <si>
    <t>​Siddharth Deb</t>
  </si>
  <si>
    <t>Since Mar 2022</t>
  </si>
  <si>
    <t xml:space="preserve">Regular-0.16% Direct-0.07% </t>
  </si>
  <si>
    <t>Growth Plan Growth: ONGPG
Direct Growth Plan Growth: ONAGG
Daily IDCW Plan Reinvestment : ONDDR
Direct Daily IDCW Plan Reinvestment : ONADR
Weekly IDCW Plan Reinvestment : ONWDR
Direct Weekly IDCW Plan Reinvestment : ONAWR
Monthly IDCW Plan Payout: ONMPD
Monthly IDCW Plan Reinvestment : ONMPR
Direct Monthly IDCW Plan Payout: ONAMD
Direct Monthly IDCW Plan Reinvestment : ONAMR
Quarterly IDCW Plan Payout: ONQPD
Quarterly IDCW Plan Reinvestment : ONQPR
Direct Quarterly IDCW Plan Payout: ONAQD
Direct Quarterly IDCW Plan Reinvestment : ONAQR</t>
  </si>
  <si>
    <t>Growth Plan Growth: INF204KB1Q65
Direct Growth Plan Growth: INF204KB1R31
Daily IDCW Plan Reinvestment : INF204KB1Q73
Direct Daily IDCW Plan Reinvestment : INF204KB1R49
Weekly IDCW Plan Reinvestment : INF204KB1Q81
Direct Weekly IDCW Plan Reinvestment : INF204KB1R56
Monthly IDCW Plan Payout: INF204KB1Q99
Monthly IDCW Plan Reinvestment : INF204KB1R07
Direct Monthly IDCW Plan Payout: INF204KB1R64
Direct Monthly IDCW Plan Reinvestment : INF204KB1R72
Quarterly IDCW Plan Payout: INF204KB1R15
Quarterly IDCW Plan Reinvestment : INF204KB1R23
Direct Quarterly IDCW Plan Payout: INF204KB1R80
Direct Quarterly IDCW Plan Reinvestment : INF204KB1R98</t>
  </si>
  <si>
    <t>Growth Plan Growth: 145811
Direct Growth Plan Growth: 145810
Daily IDCW Plan Reinvestment : 145830
Direct Daily IDCW Plan Reinvestment : 145812
Weekly IDCW Plan Reinvestment : 145826
Direct Weekly IDCW Plan Reinvestment : 145823
Monthly IDCW Plan Payout: 145827
Monthly IDCW Plan Reinvestment : 145827
Direct Monthly IDCW Plan Payout: 145824
Direct Monthly IDCW Plan Reinvestment : 145824
Quarterly IDCW Plan Payout: 145833
Quarterly IDCW Plan Reinvestment : 145833
Direct Quarterly IDCW Plan Payout: 145825
Direct Quarterly IDCW Plan Reinvestment : 145825</t>
  </si>
  <si>
    <t>NIMF/O/D/ONF/18/11/0094</t>
  </si>
  <si>
    <t>NIPPON INDIA GILT SECURITIES FUND</t>
  </si>
  <si>
    <t>Direct Plan Automatic Annual Reinvest Optionreinvestment, Direct Plan Bonus Planbonus
Direct Plan Automatic Capital Appreciation Payout Option Payout
Direct Monthly IDCW Plan Payout
Direct Monthly IDCW Plan Reinvestment
Direct Growth Plan Growth Option Growth
Direct Plan Defined Maturity Date Option Growth
Institutional Growth Plan Growth
Automatic Annual Reinvest Optionreinvestment
Automatic Capital Appreciation Payout Option Payout
Monthly IDCW Plan Payout
Monthly IDCW Plan Reinvestment
Growth Plan Growth Option Growth
Defined Maturity Date Option Growth</t>
  </si>
  <si>
    <t>Debt: Gilt Fund</t>
  </si>
  <si>
    <t xml:space="preserve">Moderate </t>
  </si>
  <si>
    <t>Low to Moderate</t>
  </si>
  <si>
    <t>A-III: Relatively high Interest rate risk and relatively Low Credit Risk</t>
  </si>
  <si>
    <t>The primary investment objective of the scheme is to generate optimal credit risk-free returns by investing in a portfolio of securities issued and guaranteed by the Central Government and State Government.</t>
  </si>
  <si>
    <t>Government securities issued by Central and/or State Government; Maximum 100%, Minimum 80%. Debt &amp; Money Market Instruments; Maximum 20%, Minimum 0%.</t>
  </si>
  <si>
    <t>CRISIL Dynamic Gilt Index</t>
  </si>
  <si>
    <t>Pranay Sinha (Since Mar 2021)</t>
  </si>
  <si>
    <t xml:space="preserve">Regular- 1.56% Direct- 0.60% Institutional- 1.40% </t>
  </si>
  <si>
    <t>0.25%, if redeemed or switched out on or before completion of 7 days from the date of allotment of units.Nil, thereafter.</t>
  </si>
  <si>
    <t>Direct Plan Automatic Annual Reinvest Optionreinvestment: GLAAR
Direct Plan Bonus Planbonus: GLABB
Direct Plan Automatic Capital Appreciation Payout Option Payout: GLACD
Direct Monthly IDCW Plan Payout: GLADD
Direct Monthly IDCW Plan Reinvestment: GLADR
Direct Growth Plan Growth Option Growth: GLAGG
Direct Plan Defined Maturity Date Option Growth: GLAMG
Institutional Growth Plan Growth: GLIGG
Automatic Annual Reinvest Optionreinvestment: GLRAR
Automatic Capital Appreciation Payout Option Payout: GLRCD
Monthly IDCW Plan Payout: GLRDD
Monthly IDCW Plan Reinvestment: GLRDR
Growth Plan Growth Option Growth: GLRGG
Defined Maturity Date Option Growth: GLRMG</t>
  </si>
  <si>
    <t>Direct Plan Automatic Annual Reinvest Optionreinvestment: INF204K01E62
Direct Plan Bonus Planbonus: INF204KA1YV2
Direct Plan Automatic Capital Appreciation Payout Option Payout: INF204K01E70
Direct Monthly IDCW Plan Payout: INF204K01XQ6
Direct Monthly IDCW Plan Reinvestment: INF204K01XR4
Direct Growth Plan Growth Option Growth: INF204K01XP8
Direct Plan Defined Maturity Date Option Growth: INF204K01E88
Institutional Growth Plan Growth: INF204K01BX8
Automatic Annual Reinvest Optionreinvestment: INF204K01CA4
Automatic Capital Appreciation Payout Option Payout: INF204K01CC0
Monthly IDCW Plan Payout: INF204K01BV2
Monthly IDCW Plan Reinvestment: INF204K01BW0
Growth Plan Growth Option Growth: INF204K01BU4
Defined Maturity Date Option Growth: INF204K01CB2</t>
  </si>
  <si>
    <t>Direct Plan Automatic Annual Reinvest Optionreinvestment: 118674
Direct Plan Bonus Planbonus: 133265
Direct Plan Automatic Capital Appreciation Payout Option Payout: 118669
Direct Monthly IDCW Plan Payout: 118670
Direct Monthly IDCW Plan Reinvestment: 118670
Direct Growth Plan Growth Option Growth: 118672
Direct Plan Defined Maturity Date Option Growth: 118673
Institutional Growth Plan Growth: 109717
Automatic Annual Reinvest Optionreinvestment: 109716
Automatic Capital Appreciation Payout Option Payout: 109724
Monthly IDCW Plan Payout: 109723
Monthly IDCW Plan Reinvestment: 109723
Growth Plan Growth Option Growth: 109720
Defined Maturity Date Option Growth: 109721</t>
  </si>
  <si>
    <t>NIMF/O/D/GIL/03/05/0012</t>
  </si>
  <si>
    <t>NIPPON INDIA STRATEGIC DEBT FUND (Number of Segregated Portfolios- 2)</t>
  </si>
  <si>
    <t xml:space="preserve">Direct Bonus Planbonus, Direct IDCW Plan Payout
Direct IDCW Plan Reinvestment 
Direct Growth Plan Growth
Direct Quarterly IDCW Plan Payout
Direct Quarterly IDCW Plan Reinvestment 
IDCW Plan Payout
IDCW Plan Reinvestment 
Growth Plan Growth
Quarterly IDCW Plan Payout
Quarterly IDCW Plan Reinvestment </t>
  </si>
  <si>
    <t>Debt: Medium Duration Fund</t>
  </si>
  <si>
    <t>C-III: Relatively high Interest rate risk and relatively High  Credit Risk</t>
  </si>
  <si>
    <t>To generate income through investments in a range of debt and money market instruments of various maturities with a view to maximizing income while maintaining the optimum balance of yield, safety and liquidity.</t>
  </si>
  <si>
    <t>Debt &amp; Money Market Instruments; Maximum 100, Minimum 0. Units issued by REITs and InvITs; Maximum 10, Minimum 0.</t>
  </si>
  <si>
    <t>CRISIL Medium Duration Fund BIII Index</t>
  </si>
  <si>
    <t>Sushil Budhia (Since Feb 2020)</t>
  </si>
  <si>
    <t xml:space="preserve">Regular-1.95% Direct-1.4% </t>
  </si>
  <si>
    <t>1%, if redeemed or switched out on or before completion of 12 months from the date of allotment of units.Nil thereafter.
Not applicable for Segregated Portfolio</t>
  </si>
  <si>
    <t>Direct Bonus Planbonus: CBABB
Direct IDCW Plan Payout: CBADD
Direct IDCW Plan Reinvestment : CBADR
Direct Growth Plan Growth: CBAGG
Direct Quarterly IDCW Plan Payout: CBAQD
Direct Quarterly IDCW Plan Reinvestment : CBAQR
IDCW Plan Payout: CBDPD
IDCW Plan Reinvestment : CBDPR
Growth Plan Growth: CBGPG
Quarterly IDCW Plan Payout: CBQPD
Quarterly IDCW Plan Reinvestment : CBQPR</t>
  </si>
  <si>
    <t>Direct Bonus Planbonus: INF204KA1QG9
Direct IDCW Plan Payout: INF204KA1QH7
Direct IDCW Plan Reinvestment : INF204KA1QJ3
Direct Growth Plan Growth: INF204KA1QF1
Direct Quarterly IDCW Plan Payout: INF204KA1QI5
Direct Quarterly IDCW Plan Reinvestment : INF204KA1QK1
IDCW Plan Payout: INF204KA1QB0
IDCW Plan Reinvestment : INF204KA1QD6
Growth Plan Growth: INF204KA1PZ1
Quarterly IDCW Plan Payout: INF204KA1QC8
Quarterly IDCW Plan Reinvestment : INF204KA1QE4</t>
  </si>
  <si>
    <t>Direct Bonus Planbonus: 130052
Direct IDCW Plan Payout: 130054
Direct IDCW Plan Reinvestment : 130054
Direct Growth Plan Growth: 130050
Direct Quarterly IDCW Plan Payout: 130055
Direct Quarterly IDCW Plan Reinvestment : 130055
IDCW Plan Payout: 130053
IDCW Plan Reinvestment : 130053
Growth Plan Growth: 130037
Quarterly IDCW Plan Payout: 130056
Quarterly IDCW Plan Reinvestment : 130056</t>
  </si>
  <si>
    <t>NIMF/O/D/MDF/14/03/0050</t>
  </si>
  <si>
    <t>NIPPON INDIA ULTRA SHORT DURATION FUND (Number of Segregated Portfolios- 1)</t>
  </si>
  <si>
    <t xml:space="preserve">Direct Plan Daily IDCW Option Reinvestment, Direct Growth Plan Growth
Direct Monthly IDCW Plan Payout
Direct Monthly IDCW Plan Reinvestment 
Direct Quarterly IDCW Plan Payout
Direct Quarterly IDCW Plan Reinvestment 
Direct Plan Weekly IDCW Option Reinvestment
Daily IDCW Option Reinvestment
Weekly IDCW Option Reinvestment
Growth Option - Growth Plan Growth
Monthly IDCW Plan Payout
Monthly IDCW Plan Reinvestment 
Quarterly IDCW Plan Payout
Quarterly IDCW Plan Reinvestment </t>
  </si>
  <si>
    <t>Debt: Ultra Short Duration Fund</t>
  </si>
  <si>
    <t>B-II: Moderate Interest rate risk and Moderate credit Risk</t>
  </si>
  <si>
    <t>The investment objective of the  Scheme is to generate optimal returns consistent with moderate levels of risk an liquidity by investing in debt and money market instruments.</t>
  </si>
  <si>
    <t>Debt Instruments and Money Market Instruments (including Tri-party Repo
on government securities or T-bills,/ Repo (including corporate bond Repo)); Minimum 0%, Maximum 100%.</t>
  </si>
  <si>
    <t>NIFTY Ultra Short Duration Debt Index  B-I</t>
  </si>
  <si>
    <t>Vivek Sharma(Since Oct 2013)</t>
  </si>
  <si>
    <t>Regular-1.13% Direct-0.33%</t>
  </si>
  <si>
    <t>Nil
Not applicable for Segregated Portfolio</t>
  </si>
  <si>
    <t>Direct Plan Daily IDCW Option Reinvestment: CPADR
Direct Growth Plan Growth: CPAGG
Direct Monthly IDCW Plan Payout: CPAMD
Direct Monthly IDCW Plan Reinvestment : CPAMR
Direct Quarterly IDCW Plan Payout: CPAQD
Direct Quarterly IDCW Plan Reinvestment : CPAQR
Direct Plan Weekly IDCW Option Reinvestment: CPAWR
Daily IDCW Option Reinvestment: CPDDR
Weekly IDCW Option Reinvestment: CPDPR
Growth Option - Growth Plan Growth: CPGPG
Monthly IDCW Plan Payout: CPMPD
Monthly IDCW Plan Reinvestment : CPMPR
Quarterly IDCW Plan Payout: CPQPD
Quarterly IDCW Plan Reinvestment : CPQPR</t>
  </si>
  <si>
    <t>Direct Plan Daily IDCW Option Reinvestment: INF204K01YF7
Direct Growth Plan Growth: INF204K01YH3
Direct Monthly IDCW Plan Payout: INF204K01YI1
Direct Monthly IDCW Plan Reinvestment : INF204K01YJ9
Direct Quarterly IDCW Plan Payout: INF204K01YK7
Direct Quarterly IDCW Plan Reinvestment : INF204K01YL5
Direct Plan Weekly IDCW Option Reinvestment: INF204K01YG5
Daily IDCW Option Reinvestment: INF204K01UC2
Weekly IDCW Option Reinvestment: INF204K01UD0
Growth Option - Growth Plan Growth: INF204K01UE8
Monthly IDCW Plan Payout: INF204K01UF5
Monthly IDCW Plan Reinvestment : INF204K01UG3
Quarterly IDCW Plan Payout: INF204K01UH1
Quarterly IDCW Plan Reinvestment : INF204K01UI9</t>
  </si>
  <si>
    <t>Direct Plan Daily IDCW Option Reinvestment: 143500
Direct Growth Plan Growth: 143494
Direct Monthly IDCW Plan Payout: 143497
Direct Monthly IDCW Plan Reinvestment : 143497
Direct Quarterly IDCW Plan Payout: 143502
Direct Quarterly IDCW Plan Reinvestment : 143502
Direct Plan Weekly IDCW Option Reinvestment: 143501
Daily IDCW Option Reinvestment: 143498
Weekly IDCW Option Reinvestment: 143495
Growth Option - Growth Plan Growth: 143493
Monthly IDCW Plan Payout: 143499
Monthly IDCW Plan Reinvestment : 143499
Quarterly IDCW Plan Payout: 143496
Quarterly IDCW Plan Reinvestment : 143496</t>
  </si>
  <si>
    <t>NIMF/O/D/USD/00/12/0006</t>
  </si>
  <si>
    <t>NIPPON INDIA DYNAMIC BOND FUND</t>
  </si>
  <si>
    <t xml:space="preserve">Direct Plan IDCW Plan Payout, Direct Plan IDCW Plan Reinvestment
Direct Plan Growth Plan - Growth Option Growth
Direct Quarterly IDCW Plan Payout
Direct Quarterly IDCW Plan Reinvestment 
IDCW Plan Payout
IDCW Plan Reinvestment
Growth Plan - Growth Option Growth
Quarterly IDCW Plan Payout
Quarterly IDCW Plan Reinvestment </t>
  </si>
  <si>
    <t>Debt: Dynamic Bond Fund</t>
  </si>
  <si>
    <t>The primary investment objective of the scheme is to generate optimal returns consistent with moderate levels of risk. This income may be complemented by capital appreciation of the portfolio. Accordingly, investments shall predominantly be made in Debt  &amp; Money Market Instruments.</t>
  </si>
  <si>
    <t>CRISIL Dynamic Bond Fund AIII Index</t>
  </si>
  <si>
    <t>Since Jun 2020</t>
  </si>
  <si>
    <t>Direct Plan IDCW Plan Payout: NIADD
Direct Plan IDCW Plan Reinvestment: NIADR
Direct Plan Growth Plan - Growth Option Growth: NIAGG
Direct Quarterly IDCW Plan Payout: NIAQD
Direct Quarterly IDCW Plan Reinvestment : NIAQR
IDCW Plan Payout: NIDPD
IDCW Plan Reinvestment: NIDPR
Growth Plan - Growth Option Growth: NIGPG
Quarterly IDCW Plan Payout: NIQPD
Quarterly IDCW Plan Reinvestment : NIQPR</t>
  </si>
  <si>
    <t>Direct Plan IDCW Plan Payout: INF204K01A33
Direct Plan IDCW Plan Reinvestment: INF204K01A41
Direct Plan Growth Plan - Growth Option Growth: INF204K01A25
Direct Quarterly IDCW Plan Payout: INF204K01A58
Direct Quarterly IDCW Plan Reinvestment : INF204K01A66
IDCW Plan Payout: INF204K01FJ8
IDCW Plan Reinvestment: INF204K01FK6
Growth Plan - Growth Option Growth: INF204K01FI0
Quarterly IDCW Plan Payout: INF204K01XB8
Quarterly IDCW Plan Reinvestment : INF204K01XC6</t>
  </si>
  <si>
    <t>Direct Plan IDCW Plan Payout: 118750
Direct Plan IDCW Plan Reinvestment: 118750
Direct Plan Growth Plan - Growth Option Growth: 118747
Direct Quarterly IDCW Plan Payout: 118749
Direct Quarterly IDCW Plan Reinvestment : 118749
IDCW Plan Payout: 102851
IDCW Plan Reinvestment: 102851
Growth Plan - Growth Option Growth: 102849
Quarterly IDCW Plan Payout: 117974
Quarterly IDCW Plan Reinvestment : 117974</t>
  </si>
  <si>
    <t>NIMF/O/D/DBF/04/04/0018</t>
  </si>
  <si>
    <t>NIPPON INDIA FLOATING RATE FUND</t>
  </si>
  <si>
    <t>Direct Daily IDCW Reinvestment Plan Reinvestment, Direct Growth Plan Growth
Direct Monthly IDCW Plan Payout
Direct Monthly IDCW Plan Reinvestment
Direct Quarterly IDCW Plan Payout
Direct Quarterly IDCW Plan Reinvestment 
Direct IDCW Plan Payout
Direct IDCW Plan Reinvestment
Direct Weekly IDCW Plan Payout
Direct Weekly IDCW Plan Reinvestment
Daily IDCW Reinvestment Plan Reinvestment
Monthly IDCW Plan Payout
Monthly IDCW Plan Reinvestment
IDCW Plan Payout
IDCW Plan Reinvestment
Growth Plan - Growth Option Growth
Quarterly IDCW Plan Payout
Quarterly IDCW Plan Reinvestment 
Weekly IDCW Plan Payout
Weekly IDCW Plan Reinvestment</t>
  </si>
  <si>
    <t>Debt: Floater Fund</t>
  </si>
  <si>
    <t>A-III: Relatively low Interest rate risk and relatively low Credit Risk</t>
  </si>
  <si>
    <t>The primary objective of the scheme is to generate regular income through investment predominantly in floating rate and money market instruments and fixed rate debt instruments.</t>
  </si>
  <si>
    <t>Floating rate instruments (Including fixed rate instruments converted to floating rate exposures using swaps/derivatives); Maximum 100%, Minimum 65%. Fixed rate debt instruments (including securitized debt, money market instruments &amp; floating rate debt instruments swapped for fixed rate returns); Maximum 35%, Minimum 0%. Units issued by REITs and InvITs; Maximum 10%, Minimum 0%.</t>
  </si>
  <si>
    <t>CRISIL Short Term Bond Fund Index</t>
  </si>
  <si>
    <t>Anju Chhajer (Since Feb 2020)</t>
  </si>
  <si>
    <t>Regular-0.61% Direct-0.28%</t>
  </si>
  <si>
    <t>Direct Daily IDCW Reinvestment Plan Reinvestment: FRADR
Direct Growth Plan Growth: FRAGG
Direct Monthly IDCW Plan Payout: FRAMD
Direct Monthly IDCW Plan Reinvestment: FRAMR
Direct Quarterly IDCW Plan Payout: FRAQD
Direct Quarterly IDCW Plan Reinvestment : FRAQR
Direct IDCW Plan Payout: FRARD
Direct IDCW Plan Reinvestment: FRARR
Direct Weekly IDCW Plan Payout: FRAWD
Direct Weekly IDCW Plan Reinvestment: FRAWR
Daily IDCW Reinvestment Plan Reinvestment: FRDDR
Monthly IDCW Plan Payout: FRDPD
Monthly IDCW Plan Reinvestment: FRDPR
IDCW Plan Payout: FRDRD
IDCW Plan Reinvestment: FRDRR
Growth Plan - Growth Option Growth: FRGPG
Quarterly IDCW Plan Payout: FRQPD
Quarterly IDCW Plan Reinvestment : FRQPR
Weekly IDCW Plan Payout: FRWDD
Weekly IDCW Plan Reinvestment: FRWDR</t>
  </si>
  <si>
    <t>Direct Daily IDCW Reinvestment Plan Reinvestment: INF204K01D71
Direct Growth Plan Growth: INF204K01E05
Direct Monthly IDCW Plan Payout: INF204K01D89
Direct Monthly IDCW Plan Reinvestment: INF204K01D97
Direct Quarterly IDCW Plan Payout: INF204K01C98
Direct Quarterly IDCW Plan Reinvestment : INF204K01D06
Direct IDCW Plan Payout: INF204KA1DU8
Direct IDCW Plan Reinvestment: INF204KA1DV6
Direct Weekly IDCW Plan Payout: INF204K01D14
Direct Weekly IDCW Plan Reinvestment: INF204K01E13
Daily IDCW Reinvestment Plan Reinvestment: INF204K01CI7
Monthly IDCW Plan Payout: INF204K01CH9
Monthly IDCW Plan Reinvestment: INF204K01CK3
IDCW Plan Payout: INF204KA1DS2
IDCW Plan Reinvestment: INF204KA1DT0
Growth Plan - Growth Option Growth: INF204K01CG1
Quarterly IDCW Plan Payout: INF204K01HK2
Quarterly IDCW Plan Reinvestment : INF204K01HL0
Weekly IDCW Plan Payout: INF204K01OQ5
Weekly IDCW Plan Reinvestment: INF204K01CJ5</t>
  </si>
  <si>
    <t>Direct Daily IDCW Reinvestment Plan Reinvestment: 118654
Direct Growth Plan Growth: 118656
Direct Monthly IDCW Plan Payout: 118655
Direct Monthly IDCW Plan Reinvestment: 118655
Direct Quarterly IDCW Plan Payout: 118661
Direct Quarterly IDCW Plan Reinvestment : 118661
Direct IDCW Plan Payout: 124590
Direct IDCW Plan Reinvestment: 124590
Direct Weekly IDCW Plan Payout: 118660
Direct Weekly IDCW Plan Reinvestment: 118660
Daily IDCW Reinvestment Plan Reinvestment: 102676
Monthly IDCW Plan Payout: 102675
Monthly IDCW Plan Reinvestment: 102675
IDCW Plan Payout: 124589
IDCW Plan Reinvestment: 124589
Growth Plan - Growth Option Growth: 102673
Quarterly IDCW Plan Payout: 112942
Quarterly IDCW Plan Reinvestment : 112942
Weekly IDCW Plan Payout: 102677
Weekly IDCW Plan Reinvestment: 102677</t>
  </si>
  <si>
    <t>NIMF/O/D/FLF/04/08/0021</t>
  </si>
  <si>
    <t>NIPPON INDIA LIQUID FUND</t>
  </si>
  <si>
    <t>Direct Plan Daily IDCW Option Reinvestment, Direct Plan Daily IDCW Option Reinvestment
Direct Plan Growth Plan - Growth Option Growth
Direct Plan Monthly IDCW Option Payout
Direct Plan Monthly IDCW Option Reinvestment
Direct Plan Quarterly IDCW Option Payout
Direct Plan Quarterly IDCW Option Reinvestment
Direct Weekly IDCW Option Reinvestment
Retail Option - Daily IDCW Option Reinvestment
Retail Option - Weekly IDCW Option Reinvestment
Retail Option - Growth Option-Growth Plan Growth
Daily IDCW Option Reinvestment
Growth Plan - Growth Option Growth
Monthly IDCW Option Payout
Monthly IDCW Option Reinvestment
Quarterly IDCW Option Payout
Quarterly IDCW Option Reinvestment
Weekly IDCW Option Reinvestment
Retail Option - Monthly IDCW Option Payout
Retail Option - Monthly IDCW Option Reinvestment
Retail Option - Quarterly IDCW Option Payout
Retail Option - Quarterly IDCW Option Reinvestment</t>
  </si>
  <si>
    <t>Debt: Liquid Fund</t>
  </si>
  <si>
    <t>B-I: Relatively Low Interest rate Risk and moderate low Credit Risk</t>
  </si>
  <si>
    <t>The investment objective of the Scheme is to generate optimal returns consistent with moderate levels of risk and high liquidity by investing in debt and money market instruments.</t>
  </si>
  <si>
    <t xml:space="preserve">Money market &amp; Debt instruments (including Tri-party Repo on government
securities or T-bills/ Repo/ Reverse Repo (including Corporate Bond Repo)) with maturity up to 91 days; Minimum 0%, Maximum 100%. </t>
  </si>
  <si>
    <t>NIFTY Liquid Index  B-I</t>
  </si>
  <si>
    <t>Since Oct 2013</t>
  </si>
  <si>
    <t>Siddharth Deb</t>
  </si>
  <si>
    <t xml:space="preserve">Regular- 0.32% Direct- 0.18% Retail- 0.94% </t>
  </si>
  <si>
    <t>Upto Day 1 - 0.0070%; 
Day 2 - 0.0065%; 
Day 3 - 0.0060%; 
Day 4 - 0.0055%; 
Day 5 - 0.0050%; 
Day 6 - 0.0045%; 
Day 7 onwards - 0.0000%</t>
  </si>
  <si>
    <t>Direct Plan Daily IDCW Option Reinvestment: LFADR
Direct Plan Growth Plan - Growth Option Growth: LFAGG
Direct Plan Monthly IDCW Option Payout: LFAMD
Direct Plan Monthly IDCW Option Reinvestment: LFAMR
Direct Plan Quarterly IDCW Option Payout: LFAQD
Direct Plan Quarterly IDCW Option Reinvestment: LFAQR
Direct Weekly IDCW Option Reinvestment: LFAWR
Retail Option - Daily IDCW Option Reinvestment: LFDDR
Retail Option - Weekly IDCW Option Reinvestment: LFDPR
Retail Option - Growth Option-Growth Plan Growth: LFGPG
Daily IDCW Option Reinvestment: LFIDR
Growth Plan - Growth Option Growth: LFIGG
Monthly IDCW Option Payout: LFIMD
Monthly IDCW Option Reinvestment: LFIMR
Quarterly IDCW Option Payout: LFIQD
Quarterly IDCW Option Reinvestment: LFIQR
Weekly IDCW Option Reinvestment: LFIWR
Retail Option - Monthly IDCW Option Payout: LFMPD
Retail Option - Monthly IDCW Option Reinvestment: LFMPR
Retail Option - Quarterly IDCW Option Payout: LFQPD
Retail Option - Quarterly IDCW Option Reinvestment: LFQPR</t>
  </si>
  <si>
    <t>Direct Plan Daily IDCW Option Reinvestment: INF204K01ZG2
Direct Plan Growth Plan - Growth Option Growth: INF204K01ZH0
Direct Plan Monthly IDCW Option Payout: INF204K01ZI8
Direct Plan Monthly IDCW Option Reinvestment: INF204K01ZJ6
Direct Plan Quarterly IDCW Option Payout: INF204K01ZK4
Direct Plan Quarterly IDCW Option Reinvestment: INF204K01ZL2
Direct Weekly IDCW Option Reinvestment: INF204K01ZM0
Retail Option - Daily IDCW Option Reinvestment: INF204K01UJ7
Retail Option - Weekly IDCW Option Reinvestment: INF204K01UK5
Retail Option - Growth Option-Growth Plan Growth: INF204K01UL3
Daily IDCW Option Reinvestment: INF204K01UM1
Growth Plan - Growth Option Growth: INF204K01UN9
Monthly IDCW Option Payout: INF204K01UO7
Monthly IDCW Option Reinvestment: INF204K01UP4
Quarterly IDCW Option Payout: INF204K01UQ2
Quarterly IDCW Option Reinvestment: INF204K01UR0
Weekly IDCW Option Reinvestment: INF204K01US8
Retail Option - Monthly IDCW Option Payout: INF204K01UT6
Retail Option - Monthly IDCW Option Reinvestment: INF204K01UU4
Retail Option - Quarterly IDCW Option Payout: INF204K01UV2
Retail Option - Quarterly IDCW Option Reinvestment: INF204K01UW0</t>
  </si>
  <si>
    <t>Direct Plan Daily IDCW Option Reinvestment: 118695
Direct Plan Growth Plan - Growth Option Growth: 118701
Direct Plan Monthly IDCW Option Payout: 118696
Direct Plan Monthly IDCW Option Reinvestment: 118696
Direct Plan Quarterly IDCW Option Payout: 118698
Direct Plan Quarterly IDCW Option Reinvestment: 118698
Direct Weekly IDCW Option Reinvestment: 118700
Retail Option - Daily IDCW Option Reinvestment: 100842
Retail Option - Weekly IDCW Option Reinvestment: 100838
Retail Option - Growth Option-Growth Plan Growth: 100837
Daily IDCW Option Reinvestment: 100852
Growth Plan - Growth Option Growth: 100851
Monthly IDCW Option Payout: 100855
Monthly IDCW Option Reinvestment: 100855
Quarterly IDCW Option Payout: 112340
Quarterly IDCW Option Reinvestment: 112340
Weekly IDCW Option Reinvestment: 100853
Retail Option - Monthly IDCW Option Payout: 100843
Retail Option - Monthly IDCW Option Reinvestment: 100843
Retail Option - Quarterly IDCW Option Payout: 100844
Retail Option - Quarterly IDCW Option Reinvestment: 100844</t>
  </si>
  <si>
    <t>NIMF/O/D/LIF/00/12/0005</t>
  </si>
  <si>
    <t>Daily IDCW Plan - ₹10000 &amp; in multiples of ₹1 thereafter
Weekly IDCW Plan - ₹5000 &amp; in multiples of ₹1 thereafter
Other Plans and Plans - ₹100 and in multiples of ₹1 thereafter</t>
  </si>
  <si>
    <t>Daily IDCW Plan - ₹10000 &amp; in multiples of ₹1 thereafter
Weekly IDCW Plan - ₹1000 &amp; in multiples of ₹1 thereafter
Other Plans and Plans - ₹100 and in multiples of ₹1 thereafter</t>
  </si>
  <si>
    <t>NIPPON INDIA BANKING &amp; PSU DEBT FUND</t>
  </si>
  <si>
    <t xml:space="preserve">Direct Bonus Planbonus, Direct IDCW Plan Payout
Direct IDCW Plan Reinvestment 
Direct Growth Plan Growth
Direct Monthly IDCW Plan Payout
Direct Monthly IDCW Plan Reinvestment 
Direct Quarterly IDCW Plan Payout
Direct Quarterly IDCW Plan Reinvestment 
Direct Weekly IDCW Plan Payout
Direct Weekly IDCW Plan Reinvestment 
IDCW Plan Payout
IDCW Plan Reinvestment 
Growth Plan Growth
Monthly IDCW Plan Payout
Monthly IDCW Plan Reinvestment 
Quarterly IDCW Plan Payout
Quarterly IDCW Plan Reinvestment 
Weekly IDCW Plan Payout
Weekly IDCW Plan Reinvestment </t>
  </si>
  <si>
    <t>Debt: Banking and PSU Fund</t>
  </si>
  <si>
    <t>B-III: Relatively high Interest rate risk and Moderate Credit Risk</t>
  </si>
  <si>
    <t>To generate income over short to medium term horizon through investments in debt and money market instruments of various maturities, consisting predominantly of securities issued by entities such as Banks, Public Sector Undertakings (PSUs) and Public Financial Institutions (PFIs). However, there can be no assurance or guarantee that the investment objective of the Scheme will be achieved.</t>
  </si>
  <si>
    <t>Debt and Money Market Instruments issued by Banks, Public Sector Undertakings
(PSUs) and Public Financial Institutions (PFIs) &amp; Municipal Bonds; Maximum 100%, Minimum 80%. Debt and Money Market Instruments issued by other entities, Government Securities issued by Central &amp; State Government; Maximum 20%, Minimum 0%. Units issued by REITs and InvITs; Maximum 10%, Minimum 0%.</t>
  </si>
  <si>
    <t>Nifty Banking &amp; PSU Debt Index</t>
  </si>
  <si>
    <t>Regular-0.79% Direct-0.33%</t>
  </si>
  <si>
    <t>Direct Bonus Planbonus: BPABB
Direct IDCW Plan Payout: BPADD
Direct IDCW Plan Reinvestment : BPADR
Direct Growth Plan Growth: BPAGG
Direct Monthly IDCW Plan Payout: BPAMD
Direct Monthly IDCW Plan Reinvestment : BPAMR
Direct Quarterly IDCW Plan Payout: BPAQD
Direct Quarterly IDCW Plan Reinvestment : BPAQR
Direct Weekly IDCW Plan Payout: BPAWD
Direct Weekly IDCW Plan Reinvestment : BPAWR
IDCW Plan Payout: BPDPD
IDCW Plan Reinvestment : BPDPR
Growth Plan Growth: BPGPG
Monthly IDCW Plan Payout: BPMPD
Monthly IDCW Plan Reinvestment : BPMPR
Quarterly IDCW Plan Payout: BPQPD
Quarterly IDCW Plan Reinvestment : BPQPR
Weekly IDCW Plan Payout: BPWDD
Weekly IDCW Plan Reinvestment : BPWDR</t>
  </si>
  <si>
    <t>Direct Bonus Planbonus: INF204KA1U61
Direct IDCW Plan Payout: INF204KA1U79
Direct IDCW Plan Reinvestment : INF204KA1U87
Direct Growth Plan Growth: INF204KA1U53
Direct Monthly IDCW Plan Payout: INF204KA1V37
Direct Monthly IDCW Plan Reinvestment : INF204KA1V45
Direct Quarterly IDCW Plan Payout: INF204KA1U95
Direct Quarterly IDCW Plan Reinvestment : INF204KA1V03
Direct Weekly IDCW Plan Payout: INF204KA1V11
Direct Weekly IDCW Plan Reinvestment : INF204KA1V29
IDCW Plan Payout: INF204KA1T72
IDCW Plan Reinvestment : INF204KA1T80
Growth Plan Growth: INF204KA1T56
Monthly IDCW Plan Payout: INF204KA1U38
Monthly IDCW Plan Reinvestment : INF204KA1U46
Quarterly IDCW Plan Payout: INF204KA1T98
Quarterly IDCW Plan Reinvestment : INF204KA1U04
Weekly IDCW Plan Payout: INF204KA1U12
Weekly IDCW Plan Reinvestment : INF204KA1U20</t>
  </si>
  <si>
    <t>Direct Bonus Planbonus: 134552
Direct IDCW Plan Payout: 134555
Direct IDCW Plan Reinvestment : 134555
Direct Growth Plan Growth: 134547
Direct Monthly IDCW Plan Payout: 134550
Direct Monthly IDCW Plan Reinvestment : 134550
Direct Quarterly IDCW Plan Payout: 134556
Direct Quarterly IDCW Plan Reinvestment : 134556
Direct Weekly IDCW Plan Payout: 134554
Direct Weekly IDCW Plan Reinvestment : 134554
IDCW Plan Payout: 134548
IDCW Plan Reinvestment : 134548
Growth Plan Growth: 134545
Monthly IDCW Plan Payout: 134549
Monthly IDCW Plan Reinvestment : 134549
Quarterly IDCW Plan Payout: 134551
Quarterly IDCW Plan Reinvestment : 134551
Weekly IDCW Plan Payout: 134553
Weekly IDCW Plan Reinvestment : 134553</t>
  </si>
  <si>
    <t>NIMF/O/D/BPF/15/03/0057</t>
  </si>
  <si>
    <t>NIPPON INDIA INCOME FUND</t>
  </si>
  <si>
    <t xml:space="preserve">Direct Plan Growth Plan-Bonus Option Bonus
Direct Annual IDCW Plan Payout
Direct Annual IDCW Plan Reinvestment
Direct Plan Growth Plan - Growth Option Growth
Half Yearly IDCW Plan Payout
Growth Plan - Growth Option Growth
Annual IDCW Plan Reinvestment
Annual IDCW Plan Payout
Growth Plan-Bonus Option Bonus
Direct Quarterly IDCW Plan Reinvestment
Direct Quarterly IDCW Plan Payout
Direct Monthly IDCW Plan Reinvestment
Monthly IDCW Plan Payout
Quarterly IDCW Plan Payout
Direct Monthly IDCW Plan Payout
Direct Half Yearly IDCW Plan Reinvestment
Direct Half Yearly IDCW Plan Payout
Half Yearly IDCW Plan Reinvestment
Monthly IDCW Plan Reinvestment
Quarterly IDCW Plan Reinvestment
</t>
  </si>
  <si>
    <t>Debt: Medium to Long Duration Fund</t>
  </si>
  <si>
    <t>The primary investment objective of the scheme is to generate optimal returns consistent with moderate level of risk. This income may be complemented by capital appreciation of the portfolio. Accordingly, investments shall predominantly be made in Debt &amp; Money Market Instruments.</t>
  </si>
  <si>
    <t>NIFTY Medium to Long Duration Debt Index  A-III</t>
  </si>
  <si>
    <t>Vivek Sharma (Since Feb 2020)</t>
  </si>
  <si>
    <t>0.25%, if redeemed or switched out on or before completion of 15 days from the date of allotment of units.Nil, thereafter.</t>
  </si>
  <si>
    <t>Direct Plan Growth Plan-Bonus Option Bonus: IFABG
Direct Annual IDCW Plan Payout: IFADD
Direct Annual IDCW Plan Reinvestment: IFADR
Direct Plan Growth Plan - Growth Option Growth: IFAGG
Direct Half Yearly IDCW Plan Payout: IFAHD
Direct Half Yearly IDCW Plan Reinvestment: IFAHR
Direct Monthly IDCW Plan Payout: IFAMD
Direct Monthly IDCW Plan Reinvestment: IFAMR
Direct Quarterly IDCW Plan Payout: IFAQD
Direct Quarterly IDCW Plan Reinvestment: IFAQR
Growth Plan-Bonus Option Bonus: IFBPG
Annual IDCW Plan Payout: IFDPD
Annual IDCW Plan Reinvestment: IFDPR
Growth Plan - Growth Option Growth: IFGPG
Half Yearly IDCW Plan Payout: IFHPD
Half Yearly IDCW Plan Reinvestment: IFHPR
Monthly IDCW Plan Payout: IFMPD
Monthly IDCW Plan Reinvestment: IFMPR
Quarterly IDCW Plan Payout: IFQPD
Quarterly IDCW Plan Reinvestment: IFQPR</t>
  </si>
  <si>
    <t>Direct Plan Growth Plan-Bonus Option Bonus: INF204K01F38
Direct Annual IDCW Plan Payout: INF204K01YT8
Direct Annual IDCW Plan Reinvestment: INF204K01YU6
Direct Plan Growth Plan - Growth Option Growth: INF204K01XS2
Direct Half Yearly IDCW Plan Payout: INF204K01YR2
Direct Half Yearly IDCW Plan Reinvestment: INF204K01YS0
Direct Monthly IDCW Plan Payout: INF204K01YN1
Direct Monthly IDCW Plan Reinvestment: INF204K01YO9
Direct Quarterly IDCW Plan Payout: INF204K01YP6
Direct Quarterly IDCW Plan Reinvestment: INF204K01YQ4
Growth Plan-Bonus Option Bonus: INF204K01CM9
Annual IDCW Plan Payout: INF204K01CT4
Annual IDCW Plan Reinvestment: INF204K01CU2
Growth Plan - Growth Option Growth: INF204K01CL1
Half Yearly IDCW Plan Payout: INF204K01CR8
Half Yearly IDCW Plan Reinvestment: INF204K01CS6
Monthly IDCW Plan Payout: INF204K01CN7
Monthly IDCW Plan Reinvestment: INF204K01CO5
Quarterly IDCW Plan Payout: INF204K01CP2
Quarterly IDCW Plan Reinvestment: INF204K01CQ0</t>
  </si>
  <si>
    <t>Direct Plan Growth Plan-Bonus Option Bonus: 118679
Direct Annual IDCW Plan Payout: 118680
Direct Annual IDCW Plan Reinvestment: 118680
Direct Plan Growth Plan - Growth Option Growth: 118687
Direct Half Yearly IDCW Plan Payout: 118681
Direct Half Yearly IDCW Plan Reinvestment: 118681
Direct Monthly IDCW Plan Payout: 118683
Direct Monthly IDCW Plan Reinvestment: 118683
Direct Quarterly IDCW Plan Payout: 118684
Direct Quarterly IDCW Plan Reinvestment: 118684
Growth Plan-Bonus Option Bonus: 100388
Annual IDCW Plan Payout: 100386
Annual IDCW Plan Reinvestment: 100386
Growth Plan - Growth Option Growth: 100387
Half Yearly IDCW Plan Payout: 100385
Half Yearly IDCW Plan Reinvestment: 100385
Monthly IDCW Plan Payout: 100383
Monthly IDCW Plan Reinvestment: 100383
Quarterly IDCW Plan Payout: 100384
Quarterly IDCW Plan Reinvestment: 100384</t>
  </si>
  <si>
    <t>NIMF/O/D/MLD/97/12/0003</t>
  </si>
  <si>
    <t>NIPPON INDIA CREDIT RISK FUND (Number of Segregated Portfolios- 2)</t>
  </si>
  <si>
    <t xml:space="preserve">Direct Quarterly IDCW Plan Payout, Direct Quarterly IDCW Plan Reinvestment
Direct Growth Plan Growth Option Growth
Direct IDCW Plan Payout
Direct IDCW Plan Reinvestment 
Quarterly IDCW Plan Payout
Quarterly IDCW Plan Reinvestment
IDCW Plan Payout
IDCW Plan Reinvestment 
Growth Plan Growth Option Growth
Institutional Growth Plan Growth </t>
  </si>
  <si>
    <t>Debt: Credit Risk Fund</t>
  </si>
  <si>
    <t>The primary investment objective of this option is to generate optimal returns consistent with moderate level of risk. This income may be complemented by capital appreciation of the portfolio. Accordingly investments shall predominantly be made in Debt &amp; Money Market Instruments.</t>
  </si>
  <si>
    <t xml:space="preserve">Corporate Bonds rated AA and below ; Maximum 100, Minimum 65. Debt &amp; Money Market Instruments (including corporate bonds rated AA+ &amp; above,
government securities issued by Central and/or State Government); Maximum 35, Minimum 0. Units issued by REITs and InvITs; Maximum 10, Minimum 0. </t>
  </si>
  <si>
    <t>NIFTY Credit Risk Bond Index  C-II</t>
  </si>
  <si>
    <t>10% of the units allotted shall be redeemed without any exit load, on or before completion of 12 months from the date of allotment of units. 
Any redemption in excess of such limit in the first 12 months from the date of allotment shall be subject to the following exit load. Redemption of units would be done on First in First out Basis (FIFO):
• 1% if redeemed or switched out on or before completion of 12 months from the date of allotment of units.
• Nil, if redeemed or switched out after completion of 12 months from the date of allotment of units.
Not applicable for Segregated Portfolio</t>
  </si>
  <si>
    <t>Direct Quarterly IDCW Plan Payout: SDADD
Direct Quarterly IDCW Plan Reinvestment: SDADR
Direct Growth Plan Growth Option Growth: SDAGG
Direct IDCW Plan Payout: SDARD
Direct IDCW Plan Reinvestment : SDARR
Quarterly IDCW Plan Payout: SDDPD
Quarterly IDCW Plan Reinvestment: SDDPR
IDCW Plan Payout: SDDRD
IDCW Plan Reinvestment : SDDRR
Growth Plan Growth Option Growth: SDGPG
Institutional Growth Plan Growth: SDIGG</t>
  </si>
  <si>
    <t>Direct Quarterly IDCW Plan Payout: INF204K01A82
Direct Quarterly IDCW Plan Reinvestment: INF204K01A90
Direct Growth Plan Growth Option Growth: INF204K01A74
Direct IDCW Plan Payout: INF204KA1WV6
Direct IDCW Plan Reinvestment : INF204KA1WU8
Quarterly IDCW Plan Payout: INF204K01FR1
Quarterly IDCW Plan Reinvestment: INF204K01FS9
IDCW Plan Payout: INF204KA1WT0
IDCW Plan Reinvestment : INF204KA1WS2
Growth Plan Growth Option Growth: INF204K01FQ3
Institutional Growth Plan Growth: INF204K01FT7</t>
  </si>
  <si>
    <t>Direct Quarterly IDCW Plan Payout: 118781
Direct Quarterly IDCW Plan Reinvestment: 118781
Direct Growth Plan Growth Option Growth: 118780
Direct IDCW Plan Payout: 132873
Direct IDCW Plan Reinvestment : 132873
Quarterly IDCW Plan Payout: 112941
Quarterly IDCW Plan Reinvestment: 112941
IDCW Plan Payout: 132871
IDCW Plan Reinvestment : 132871
Growth Plan Growth Option Growth: 112938
Institutional Growth Plan Growth: 112939</t>
  </si>
  <si>
    <t>NIMF/O/D/CRF/04/11/0022</t>
  </si>
  <si>
    <t>NIPPON INDIA NIVESH LAKSHYA FUND</t>
  </si>
  <si>
    <t>Direct Annual IDCW Plan Payout, Direct Annual IDCW Plan Reinvestment 
Direct Growth Plan Growth
Direct Half Yearly IDCW Plan Reinvestment 
Direct Half Yearly IDCW Plan Payout
Direct Monthly IDCW Plan Payout
Direct Monthly IDCW Plan Reinvestment 
Direct Quarterly IDCW Plan Reinvestment 
Direct Quarterly IDCW Plan Payout
Direct IDCW Plan Reinvestment 
Direct IDCW Plan Payout
Annual IDCW Plan Reinvestment 
Annual IDCW Plan Payout
IDCW Plan Payout
IDCW Plan Reinvestment 
Growth Plan Growth
Half Yearly IDCW Plan Reinvestment 
Half Yearly IDCW Plan Payout
Monthly IDCW Plan Reinvestment 
Monthly IDCW Plan Payout
Quarterly IDCW Plan Reinvestment 
Quarterly IDCW Plan Payout</t>
  </si>
  <si>
    <t>Debt: Long Duration Fund</t>
  </si>
  <si>
    <t>The primary investment objective of the scheme is to generate optimal returns consistent with moderate levels of risk. This income may be complemented by capital appreciation of the portfolio. Accordingly, investments shall predominantly be made in Debt &amp; Money Market Instruments</t>
  </si>
  <si>
    <t>CRISIL Long Duration Fund AIII Index</t>
  </si>
  <si>
    <t>Pranay Sinha(Since Mar 2021)</t>
  </si>
  <si>
    <t xml:space="preserve">20% of the units allotted can be redeemed without any exit load, on or before completion of 36 months from the date of allotment of units. 
Any redemption in excess of such limit in the first 36 months from the date of allotment shall be subject to the following exit load. Redemption of units would be done on First in First out Basis (FIFO):
• 1% if redeemed or switched out on or before completion of 36 months from the date of allotment of units.
• Nil, if redeemed or switched out after completion of 36 months from the date of allotment of units.
</t>
  </si>
  <si>
    <t>Direct Annual IDCW Plan Payout: NLADD
Direct Annual IDCW Plan Reinvestment : NLADR
Direct Growth Plan Growth: NLAGG
Direct Half Yearly IDCW Plan Reinvestment : NLAHR
Direct Half Yearly IDCW Plan Payout: NLAHD
Direct Monthly IDCW Plan Payout: NLAMD
Direct Monthly IDCW Plan Reinvestment : NLAMR
Direct Quarterly IDCW Plan Reinvestment : NLAQR
Direct Quarterly IDCW Plan Payout: NLAQD
Direct IDCW Plan Reinvestment : NLARR
Direct IDCW Plan Payout: NLARD
Annual IDCW Plan Reinvestment : NLDPR
Annual IDCW Plan Payout: NLDPD
IDCW Plan Payout: NLDRD
IDCW Plan Reinvestment : NLDRR
Growth Plan Growth: NLGPG
Half Yearly IDCW Plan Reinvestment : NLHPR
Half Yearly IDCW Plan Payout: NLHPD
Monthly IDCW Plan Reinvestment : NLMPR
Monthly IDCW Plan Payout: NLMPD
Quarterly IDCW Plan Reinvestment : NLQPR
Quarterly IDCW Plan Payout: NLQPD</t>
  </si>
  <si>
    <t>Direct Annual IDCW Plan Payout: INF204KB1YZ2
Direct Annual IDCW Plan Reinvestment : INF204KB1ZA2
Direct Growth Plan Growth: INF204KB1YQ1
Direct Half Yearly IDCW Plan Reinvestment : INF204KB1YY5
Direct Half Yearly IDCW Plan Payout: INF204KB1YX7
Direct Monthly IDCW Plan Payout: INF204KB1YT5
Direct Monthly IDCW Plan Reinvestment : INF204KB1YU3
Direct Quarterly IDCW Plan Reinvestment : INF204KB1YW9
Direct Quarterly IDCW Plan Payout: INF204KB1YV1
Direct IDCW Plan Reinvestment : INF204KB1YS7
Direct IDCW Plan Payout: INF204KB1YR9
Annual IDCW Plan Reinvestment : INF204KB1ZL9
Annual IDCW Plan Payout: INF204KB1ZK1
IDCW Plan Payout: INF204KB1ZC8
IDCW Plan Reinvestment : INF204KB1ZD6
Growth Plan Growth: INF204KB1ZB0
Half Yearly IDCW Plan Reinvestment : INF204KB1ZJ3
Half Yearly IDCW Plan Payout: INF204KB1ZI5
Monthly IDCW Plan Reinvestment : INF204KB1ZF1
Monthly IDCW Plan Payout: INF204KB1ZE4
Quarterly IDCW Plan Reinvestment : INF204KB1ZH7
Quarterly IDCW Plan Payout: INF204KB1ZG9</t>
  </si>
  <si>
    <t>Direct Annual IDCW Plan Payout: 143711
Direct Annual IDCW Plan Reinvestment : 143711
Direct Growth Plan Growth: 143704
Direct Half Yearly IDCW Plan Reinvestment : 143701
Direct Half Yearly IDCW Plan Payout: 143701
Direct Monthly IDCW Plan Payout: 143705
Direct Monthly IDCW Plan Reinvestment : 143705
Direct Quarterly IDCW Plan Reinvestment : 143709
Direct Quarterly IDCW Plan Payout: 143709
Direct IDCW Plan Reinvestment : 143707
Direct IDCW Plan Payout: 143707
Annual IDCW Plan Reinvestment : 143703
Annual IDCW Plan Payout: 143703
IDCW Plan Payout: 143706
IDCW Plan Reinvestment : 143706
Growth Plan Growth: 143702
Half Yearly IDCW Plan Reinvestment : 143710
Half Yearly IDCW Plan Payout: 143710
Monthly IDCW Plan Reinvestment : 143712
Monthly IDCW Plan Payout: 143712
Quarterly IDCW Plan Reinvestment : 143708
Quarterly IDCW Plan Payout: 143708</t>
  </si>
  <si>
    <t>NIMF/O/D/LON/18/05/0065</t>
  </si>
  <si>
    <t>NIPPON INDIA MONEY MARKET FUND</t>
  </si>
  <si>
    <t>Direct Growth - Bonus Option Bonus, Direct Plan Daily IDCW Plan Reinvestment
Direct Growth Plan Growth Option Growth
Direct Plan Monthly IDCW Plan Payout
Direct Plan Monthly IDCW Plan Reinvestment
Direct Plan Quarterly IDCW Plan Payout
Direct Plan Quarterly IDCW Plan Reinvestment
Direct Plan Weekly IDCW Plan Reinvestment
Daily IDCW Plan Reinvestment
Weekly IDCW Plan Reinvestment
Growth Plan Growth Option Growth
Monthly IDCW Plan Payout
Monthly IDCW Plan Reinvestment
Quarterly IDCW Plan Payout
Quarterly IDCW Plan Reinvestment</t>
  </si>
  <si>
    <t>Debt: Money Market Fund</t>
  </si>
  <si>
    <t>The investment objective of the Scheme is to generate optimal returns consistent with moderate levels of risk and liquidity by investing in money market instruments</t>
  </si>
  <si>
    <t>Money Market Instruments having residual maturity up to 1 year; Minmum 0%, Maximum 100%.</t>
  </si>
  <si>
    <t>CRISIL Money Market Fund BI Index</t>
  </si>
  <si>
    <t xml:space="preserve">Regular-0.28% Direct-0.18% </t>
  </si>
  <si>
    <t>Direct Growth - Bonus Option Bonus: LQABB
Direct Plan Daily IDCW Plan Reinvestment: LQADR
Direct Growth Plan Growth Option Growth: LQAGG
Direct Plan Monthly IDCW Plan Payout: LQAMD
Direct Plan Monthly IDCW Plan Reinvestment: LQAMR
Direct Plan Quarterly IDCW Plan Payout: LQAQD
Direct Plan Quarterly IDCW Plan Reinvestment: LQAQR
Direct Plan Weekly IDCW Plan Reinvestment: LQAWR
Daily IDCW Plan Reinvestment: LQDDR
Weekly IDCW Plan Reinvestment: LQDPR
Growth Plan Growth Option Growth: LQGPG
Monthly IDCW Plan Payout: LQMPD
Monthly IDCW Plan Reinvestment: LQMPR
Quarterly IDCW Plan Payout: LQQPD
Quarterly IDCW Plan Reinvestment: LQQPR</t>
  </si>
  <si>
    <t>Direct Growth - Bonus Option Bonus: INF204K01G11
Direct Plan Daily IDCW Plan Reinvestment: INF204K01ZN8
Direct Growth Plan Growth Option Growth: INF204K01ZP3
Direct Plan Monthly IDCW Plan Payout: INF204K01ZQ1
Direct Plan Monthly IDCW Plan Reinvestment: INF204K01ZR9
Direct Plan Quarterly IDCW Plan Payout: INF204K01ZS7
Direct Plan Quarterly IDCW Plan Reinvestment: INF204K01ZT5
Direct Plan Weekly IDCW Plan Reinvestment: INF204K01ZO6
Daily IDCW Plan Reinvestment: INF204K01UY6
Weekly IDCW Plan Reinvestment: INF204K01UZ3
Growth Plan Growth Option Growth: INF204K01VA4
Monthly IDCW Plan Payout: INF204K01VB2
Monthly IDCW Plan Reinvestment: INF204K01VC0
Quarterly IDCW Plan Payout: INF204K01VD8
Quarterly IDCW Plan Reinvestment: INF204K01VE6</t>
  </si>
  <si>
    <t>Direct Growth - Bonus Option Bonus: 118715
Direct Plan Daily IDCW Plan Reinvestment: 118718
Direct Growth Plan Growth Option Growth: 118719
Direct Plan Monthly IDCW Plan Payout: 118720
Direct Plan Monthly IDCW Plan Reinvestment: 118720
Direct Plan Quarterly IDCW Plan Payout: 118716
Direct Plan Quarterly IDCW Plan Reinvestment: 118716
Direct Plan Weekly IDCW Plan Reinvestment: 118717
Daily IDCW Plan Reinvestment: 103050
Weekly IDCW Plan Reinvestment: 103051
Growth Plan Growth Option Growth: 103048
Monthly IDCW Plan Payout: 103052
Monthly IDCW Plan Reinvestment: 103052
Quarterly IDCW Plan Payout: 112341
Quarterly IDCW Plan Reinvestment: 112341</t>
  </si>
  <si>
    <t>NIMF/O/D/MMF/05/03/0026</t>
  </si>
  <si>
    <t>NIPPON INDIA LOW DURATION FUND</t>
  </si>
  <si>
    <t>Direct Bonus Plan Bonus Option Bonus, Direct Plan Daily IDCW Plan Reinvestment
Direct Growth Plan Growth Option Growth
Direct Monthly IDCW Plan Payout
Direct Monthly IDCW Plan Reinvestment
Direct Quarterly IDCW Plan Payout
Direct Quarterly IDCW Plan Reinvestment
Direct IDCW Plan Reinvestment 
Direct IDCW Plan Payout
Direct Weekly IDCW Plan Payout
Direct Weekly IDCW Plan Reinvestment
IDCW Plan Payout
IDCW Plan Reinvestment 
Bonus Plan Bonus Option Bonus
Daily IDCW Plan Reinvestment
Growth Plan Growth Option Growth
Monthly IDCW Plan Payout
Monthly IDCW Plan Reinvestment
Quarterly IDCW Plan Payout
Quarterly IDCW Plan Reinvestment
Weekly IDCW Plan Payout
Weekly IDCW Plan Reinvestment
Retail Bonus Planbonus
Retail Option - Daily IDCW Plan Reinvestment
Retail Option - Growth Plan Growth
Retail Option - Monthly IDCW Plan Payout
Retail Option - Monthly IDCW Plan Reinvestment
Retail Option - Quarterly IDCW Plan Payout
Retail Option - Quarterly IDCW Plan Reinvestment
Retail Option - Weekly IDCW Plan Payout
Retail Option - Weekly IDCW Plan Reinvestment</t>
  </si>
  <si>
    <t>Debt: Low Duration Fund</t>
  </si>
  <si>
    <t>The investment objective of the Scheme is to generate optimal returns consistent with moderate levels of risk and liquidity by investing in debt securities and money market securities.</t>
  </si>
  <si>
    <t>Debt Instruments and Money Market Instruments (including Tri-party Repo
on government securities or T-bills/ Repo (including corporate bond Repo)); Maximum 100%, Minimum 0%.</t>
  </si>
  <si>
    <t>CRISIL Low Duration Fund BI Index</t>
  </si>
  <si>
    <t>Since Oct 2009</t>
  </si>
  <si>
    <t>Regular-1.04% Direct-0.38% Retail-1.12%</t>
  </si>
  <si>
    <t>Direct Bonus Plan Bonus Option Bonus: LPABG
Direct Plan Daily IDCW Plan Reinvestment: LPADR
Direct Growth Plan Growth Option Growth: LPAGG
Direct Monthly IDCW Plan Payout: LPAMD
Direct Monthly IDCW Plan Reinvestment: LPAMR
Direct Quarterly IDCW Plan Payout: LPAQD
Direct Quarterly IDCW Plan Reinvestment: LPAQR
Direct IDCW Plan Reinvestment : LPARR
Direct IDCW Plan Payout: LPARD
Direct Weekly IDCW Plan Payout: LPAWD
Direct Weekly IDCW Plan Reinvestment: LPAWR
IDCW Plan Payout: LPDRD
IDCW Plan Reinvestment : LPDRR
Bonus Plan Bonus Option Bonus: LPIBG
Daily IDCW Plan Reinvestment: LPIDR
Growth Plan Growth Option Growth: LPIGG
Monthly IDCW Plan Payout: LPIMD
Monthly IDCW Plan Reinvestment: LPIMR
Quarterly IDCW Plan Payout: LPIQD
Quarterly IDCW Plan Reinvestment: LPIQR
Weekly IDCW Plan Payout: LPIWD
Weekly IDCW Plan Reinvestment: LPIWR
Retail Bonus Planbonus: LPRBG
Retail Option - Daily IDCW Plan Reinvestment: LPRDR
Retail Option - Growth Plan Growth: LPRGG
Retail Option - Monthly IDCW Plan Payout: LPRMD
Retail Option - Monthly IDCW Plan Reinvestment: LPRMR
Retail Option - Quarterly IDCW Plan Payout: LPRQD
Retail Option - Quarterly IDCW Plan Reinvestment: LPRQR
Retail Option - Weekly IDCW Plan Payout: LPRWD
Retail Option - Weekly IDCW Plan Reinvestment: LPRWR</t>
  </si>
  <si>
    <t>Direct Bonus Plan Bonus Option Bonus: INF204K01G03
Direct Plan Daily IDCW Plan Reinvestment: INF204K01ZV1
Direct Growth Plan Growth Option Growth: INF204K01ZU3
Direct Monthly IDCW Plan Payout: INF204K01ZX7
Direct Monthly IDCW Plan Reinvestment: INF204K01ZY5
Direct Quarterly IDCW Plan Payout: INF204K01ZZ2
Direct Quarterly IDCW Plan Reinvestment: INF204K01A09
Direct IDCW Plan Reinvestment : INF204KA1EL5
Direct IDCW Plan Payout: INF204KA1EK7
Direct Weekly IDCW Plan Payout: INF204K01A17
Direct Weekly IDCW Plan Reinvestment: INF204K01ZW9
IDCW Plan Payout: INF204KA1EI1
IDCW Plan Reinvestment : INF204KA1EJ9
Bonus Plan Bonus Option Bonus: INF204K01EW4
Daily IDCW Plan Reinvestment: INF204K01EX2
Growth Plan Growth Option Growth: INF204K01EV6
Monthly IDCW Plan Payout: INF204K01EZ7
Monthly IDCW Plan Reinvestment: INF204K01FA7
Quarterly IDCW Plan Payout: INF204K01FB5
Quarterly IDCW Plan Reinvestment: INF204K01FC3
Weekly IDCW Plan Payout: INF204K01OO0
Weekly IDCW Plan Reinvestment: INF204K01EY0
Retail Bonus Planbonus: INF204K01EO1
Retail Option - Daily IDCW Plan Reinvestment: INF204K01EP8
Retail Option - Growth Plan Growth: INF204K01EN3
Retail Option - Monthly IDCW Plan Payout: INF204K01ER4
Retail Option - Monthly IDCW Plan Reinvestment: INF204K01ES2
Retail Option - Quarterly IDCW Plan Payout: INF204K01ET0
Retail Option - Quarterly IDCW Plan Reinvestment: INF204K01EU8
Retail Option - Weekly IDCW Plan Payout: INF204K01OP7
Retail Option - Weekly IDCW Plan Reinvestment: INF204K01EQ6</t>
  </si>
  <si>
    <t>Direct Bonus Plan Bonus Option Bonus: 118702
Direct Plan Daily IDCW Plan Reinvestment: 118703
Direct Growth Plan Growth Option Growth: 118709
Direct Monthly IDCW Plan Payout: 118704
Direct Monthly IDCW Plan Reinvestment: 118704
Direct Quarterly IDCW Plan Payout: 118705
Direct Quarterly IDCW Plan Reinvestment: 118705
Direct IDCW Plan Reinvestment : 125264
Direct IDCW Plan Payout: 125264
Direct Weekly IDCW Plan Payout: 118706
Direct Weekly IDCW Plan Reinvestment: 118706
IDCW Plan Payout: 125265
IDCW Plan Reinvestment : 125265
Bonus Plan Bonus Option Bonus: 111746
Daily IDCW Plan Reinvestment: 111747
Growth Plan Growth Option Growth: 111753
Monthly IDCW Plan Payout: 111749
Monthly IDCW Plan Reinvestment: 111749
Quarterly IDCW Plan Payout: 111750
Quarterly IDCW Plan Reinvestment: 111750
Weekly IDCW Plan Payout: 111754
Weekly IDCW Plan Reinvestment: 111754
Retail Bonus Planbonus: 111743
Retail Option - Daily IDCW Plan Reinvestment: 111744
Retail Option - Growth Plan Growth: 111748
Retail Option - Monthly IDCW Plan Payout: 111751
Retail Option - Monthly IDCW Plan Reinvestment: 111751
Retail Option - Quarterly IDCW Plan Payout: 111752
Retail Option - Quarterly IDCW Plan Reinvestment: 111752
Retail Option - Weekly IDCW Plan Payout: 111745
Retail Option - Weekly IDCW Plan Reinvestment: 111745</t>
  </si>
  <si>
    <t>NIMF/O/D/LOW/06/10/0029</t>
  </si>
  <si>
    <t>NIPPON INDIA RETIREMENT FUND - INCOME GENERATION SCHEME</t>
  </si>
  <si>
    <t>Direct Bonus Planbonus, Direct IDCW Plan Payout, Direct Growthgrowth, Bonus Planbonus, IDCW Plan Payout, Growth Plan Growth</t>
  </si>
  <si>
    <t>Moderately High</t>
  </si>
  <si>
    <t>Solution Oriented</t>
  </si>
  <si>
    <t>Diversified Equities and equity related securities -5-30%
Debt and Money market securities -70-95%</t>
  </si>
  <si>
    <t xml:space="preserve">Tier 1 Benchmark: CRISIL Hybrid 85+15 - Conservative Index </t>
  </si>
  <si>
    <t>Direct Bonus Planbonus: RGABB
Direct IDCW Plan Payout: RGADD
Direct Growthgrowth: RGAGG
Bonus Planbonus: RGBPB
IDCW Plan Payout: RGDPD
Growth Plan Growth: RGGPG</t>
  </si>
  <si>
    <t>Direct Bonus Planbonus: INF204KA1C55
Direct IDCW Plan Payout: INF204KA1C71
Direct Growthgrowth: INF204KA1C30
Bonus Planbonus: INF204KA1C48
IDCW Plan Payout: INF204KA1C63
Growth Plan Growth: INF204KA1C22</t>
  </si>
  <si>
    <t>Direct Bonus Planbonus: 133629
Direct IDCW Plan Payout: 133570
Direct Growthgrowth: 133569
Bonus Planbonus: 133628
IDCW Plan Payout: 133571
Growth Plan Growth: 133572</t>
  </si>
  <si>
    <t>NIMF/O/S/RET/14/07/0053</t>
  </si>
  <si>
    <t>NIPPON INDIA CORPORATE BOND FUND</t>
  </si>
  <si>
    <t>Direct Growth Plan Bonus Option Bonus, Direct Plan Daily IDCW Plan Reinvestment
Direct Plan Growth Plan - Growth Option Growth
Direct Monthly IDCW Plan Payout
Direct Monthly IDCW Plan Reinvestment
Direct Quarterly IDCW Plan Payout
Direct Quarterly IDCW Plan Reinvestment
Direct IDCW Plan Payout
Direct IDCW Plan Reinvestment 
Direct Weekly IDCW Plan Payout
Direct Weekly IDCW Plan Reinvestment
Growth Plan Bonus Option Bonus
Daily IDCW Plan Reinvestment
IDCW Plan Payout
IDCW Plan Reinvestment 
Growth Plan - Growth Option Growth
Monthly IDCW Plan Payout
Monthly IDCW Plan Reinvestment
Quarterly IDCW Plan Payout
Quarterly IDCW Plan Reinvestment
Weekly IDCW Plan Payout
Weekly IDCW Plan Reinvestment</t>
  </si>
  <si>
    <t>Debt: Corporate Bond Fund</t>
  </si>
  <si>
    <t>To generate income through investments predominantly in debt instruments of various maturities with a view to maximizing income while maintaining the optimum balance of yield, safety and liquidity.</t>
  </si>
  <si>
    <t>Corporate Bonds rated AA+ &amp; above; Minimum 80%, Maximum 100%. Debt &amp; Money Market Instruments (including corporate bonds rated below
AA+, Government Securities issued by Central and/or State Government); Minimum 0%, Maximum 20%. Units issued by REITs and InvITs;  Minimum 0%, Maximum 10%.</t>
  </si>
  <si>
    <t>NIFTY Corporate Bond Index  B-II</t>
  </si>
  <si>
    <t>Regular-0.63% Direct-0.27%</t>
  </si>
  <si>
    <t>Direct Growth Plan Bonus Option Bonus: IPABG
Direct Plan Daily IDCW Plan Reinvestment: IPADR
Direct Plan Growth Plan - Growth Option Growth: IPAGG
Direct Monthly IDCW Plan Payout: IPAMD
Direct Monthly IDCW Plan Reinvestment: IPAMR
Direct Quarterly IDCW Plan Payout: IPAQD
Direct Quarterly IDCW Plan Reinvestment: IPAQR
Direct IDCW Plan Payout: IPARD
Direct IDCW Plan Reinvestment : IPARR
Direct Weekly IDCW Plan Payout: IPAWD
Direct Weekly IDCW Plan Reinvestment: IPAWR
Growth Plan Bonus Option Bonus: IPBPG
Daily IDCW Plan Reinvestment: IPDDR
IDCW Plan Payout: IPDRD
IDCW Plan Reinvestment : IPDRR
Growth Plan - Growth Option Growth: IPGPG
Monthly IDCW Plan Payout: IPMPD
Monthly IDCW Plan Reinvestment: IPMPR
Quarterly IDCW Plan Payout: IPQPD
Quarterly IDCW Plan Reinvestment: IPQPR
Weekly IDCW Plan Payout: IPWDD
Weekly IDCW Plan Reinvestment: IPWDR</t>
  </si>
  <si>
    <t>Direct Growth Plan Bonus Option Bonus: INF204K01D63
Direct Plan Daily IDCW Plan Reinvestment: INF204K01C23
Direct Plan Growth Plan - Growth Option Growth: INF204K01C15
Direct Monthly IDCW Plan Payout: INF204K01C56
Direct Monthly IDCW Plan Reinvestment: INF204K01C64
Direct Quarterly IDCW Plan Payout: INF204K01C72
Direct Quarterly IDCW Plan Reinvestment: INF204K01C80
Direct IDCW Plan Payout: INF204KA1EO9
Direct IDCW Plan Reinvestment : INF204KA1EP6
Direct Weekly IDCW Plan Payout: INF204K01C31
Direct Weekly IDCW Plan Reinvestment: INF204K01C49
Growth Plan Bonus Option Bonus: INF204KA12N8
Daily IDCW Plan Reinvestment: INF204K01EG7
IDCW Plan Payout: INF204KA1EM3
IDCW Plan Reinvestment : INF204KA1EN1
Growth Plan - Growth Option Growth: INF204K01EF9
Monthly IDCW Plan Payout: INF204K01EJ1
Monthly IDCW Plan Reinvestment: INF204K01EK9
Quarterly IDCW Plan Payout: INF204K01EL7
Quarterly IDCW Plan Reinvestment: INF204K01EM5
Weekly IDCW Plan Payout: INF204K01EH5
Weekly IDCW Plan Reinvestment: INF204K01EI3</t>
  </si>
  <si>
    <t>Direct Growth Plan Bonus Option Bonus: 118807
Direct Plan Daily IDCW Plan Reinvestment: 118808
Direct Plan Growth Plan - Growth Option Growth: 118814
Direct Monthly IDCW Plan Payout: 118809
Direct Monthly IDCW Plan Reinvestment: 118809
Direct Quarterly IDCW Plan Payout: 118811
Direct Quarterly IDCW Plan Reinvestment: 118811
Direct IDCW Plan Payout: 125266
Direct IDCW Plan Reinvestment : 125266
Direct Weekly IDCW Plan Payout: 118812
Direct Weekly IDCW Plan Reinvestment: 118812
Growth Plan Bonus Option Bonus: 100859
Daily IDCW Plan Reinvestment: 109472
IDCW Plan Payout: 125267
IDCW Plan Reinvestment : 125267
Growth Plan - Growth Option Growth: 100856
Monthly IDCW Plan Payout: 100857
Monthly IDCW Plan Reinvestment: 100857
Quarterly IDCW Plan Payout: 100858
Quarterly IDCW Plan Reinvestment: 100858
Weekly IDCW Plan Payout: 109473
Weekly IDCW Plan Reinvestment: 109473</t>
  </si>
  <si>
    <t>NIMF/O/D/CBF/00/08/0004</t>
  </si>
  <si>
    <t>5000, 1000</t>
  </si>
  <si>
    <t>NIPPON INDIA HYBRID BOND FUND (Number of Segregated Portfolios- 2)</t>
  </si>
  <si>
    <t>Direct Growth Plan Growth Option Growth, Direct Monthly IDCW Plan Payout, Direct Monthly IDCW Plan Reinvestment, Direct Quarterly IDCW Plan Payout, Direct Quarterly IDCW Plan Reinvestment, Growth Plan Growth Option Growth, Monthly IDCW Plan Payout, Monthly IDCW Plan Reinvestment, Quarterly IDCW Plan Payout, Quarterly IDCW Plan Reinvestment</t>
  </si>
  <si>
    <t>Hybrid: Conservative Hybrid Fund</t>
  </si>
  <si>
    <t xml:space="preserve">Debt and Money Market Instruments; Maximum 90%, Minimum 75%. Equities and Equity related Securities; Maximum 25%, Minimum 10%. Units issued by REITs and InvITs; Maximum 10%, Minimum 0%. </t>
  </si>
  <si>
    <t>CRISIL Hybrid 85+15 - Conservative Index</t>
  </si>
  <si>
    <t>Primary),Dhrumil Shah (Co-Fund Manager)</t>
  </si>
  <si>
    <t>Since Feb 2020),Dhrumil Shah (Co-Fund Manager) (Since Sep 2021)</t>
  </si>
  <si>
    <t xml:space="preserve"> Since Sep 2021</t>
  </si>
  <si>
    <t>Direct Growth Plan Growth Option Growth: MIAGG
Direct Monthly IDCW Plan Payout: MIAMD
Direct Monthly IDCW Plan Reinvestment: MIAMR
Direct Quarterly IDCW Plan Payout: MIAQD
Direct Quarterly IDCW Plan Reinvestment: MIAQR
Growth Plan Growth Option Growth: MIGPG
Monthly IDCW Plan Payout: MIMPD
Monthly IDCW Plan Reinvestment: MIMPR
Quarterly IDCW Plan Payout: MIQPD
Quarterly IDCW Plan Reinvestment: MIQPR</t>
  </si>
  <si>
    <t>Direct Growth Plan Growth Option Growth: INF204K01YV4
Direct Monthly IDCW Plan Payout: INF204K01YW2
Direct Monthly IDCW Plan Reinvestment: INF204K01YX0
Direct Quarterly IDCW Plan Payout: INF204K01YY8
Direct Quarterly IDCW Plan Reinvestment: INF204K01YZ5
Growth Plan Growth Option Growth: INF204K01FD1
Monthly IDCW Plan Payout: INF204K01FE9
Monthly IDCW Plan Reinvestment: INF204K01FF6
Quarterly IDCW Plan Payout: INF204K01FG4
Quarterly IDCW Plan Reinvestment: INF204K01FH2</t>
  </si>
  <si>
    <t>Direct Growth Plan Growth Option Growth: 118726
Direct Monthly IDCW Plan Payout: 118727
Direct Monthly IDCW Plan Reinvestment: 118727
Direct Quarterly IDCW Plan Payout: 118729
Direct Quarterly IDCW Plan Reinvestment: 118729
Growth Plan Growth Option Growth: 102172
Monthly IDCW Plan Payout: 102173
Monthly IDCW Plan Reinvestment: 102173
Quarterly IDCW Plan Payout: 102174
Quarterly IDCW Plan Reinvestment: 102174</t>
  </si>
  <si>
    <t>NIMF/O/H/CHF/03/08/0013</t>
  </si>
  <si>
    <t>Direct IDCW Plan Payout, Direct Growth Plan Growth, IDCW Plan Payout, Growth Plan Growth</t>
  </si>
  <si>
    <t>Close Ended Income Scheme</t>
  </si>
  <si>
    <t>Close Ended Debt</t>
  </si>
  <si>
    <t>Potential Risk Class (as on date)</t>
  </si>
  <si>
    <t>C-II: Moderate Interest rate risk and relatively high credit Risk</t>
  </si>
  <si>
    <t>The primary investment objective of the scheme is to seek to generate returns and growth of capital by investing in a diversified portfolio of the following securities maturing on or before the date of maturity of the scheme with the objective of limiting interest rate volatility: Central and State Government securities and Other fixed income/ debt securities. However, there can be no assurance or guarantee that the investment objective of the Scheme will be achieved.</t>
  </si>
  <si>
    <t>Money Market instruments; Maximum 10%, Minimum 0%. Government securities / State Development Loans (SDLs) &amp; Debt Instruments; Maximum 100%, Minimum 90%.</t>
  </si>
  <si>
    <t>Amit Tripathi</t>
  </si>
  <si>
    <t>Since Inception</t>
  </si>
  <si>
    <t xml:space="preserve">Regular-0.7% Direct-0.1% </t>
  </si>
  <si>
    <t>Listed on BSE</t>
  </si>
  <si>
    <t>Maximum Amount(If any)</t>
  </si>
  <si>
    <t>Direct IDCW Plan Payout
Direct Growth Plan Growth
IDCW Plan Payout
Growth Plan Growth</t>
  </si>
  <si>
    <t>C-II: Moderate Interest rate risk and relatively high  credit Risk</t>
  </si>
  <si>
    <t>NIPPON INDIA FIXED HORIZON FUND - XLI - SERIES 8</t>
  </si>
  <si>
    <t>B-III: Relatively high interest rate risk and Moderate Credit Risk</t>
  </si>
  <si>
    <t>Direct IDCW Plan Payout: G6ADD
Direct Growth Plan Growth: G6AGG
IDCW Plan Payout: G6DPD
Growth Plan Growth: G6GPG</t>
  </si>
  <si>
    <t>Direct IDCW Plan Payout: INF204KB18B8
Direct Growth Plan Growth: INF204KB17B0
IDCW Plan Payout: INF204KB16B2
Growth Plan Growth: INF204KB15B4</t>
  </si>
  <si>
    <t>Direct IDCW Plan Payout: 147095
Direct Growth Plan Growth: 147098
IDCW Plan Payout: 147096
Growth Plan Growth: 147097</t>
  </si>
  <si>
    <t>NIMF/C/D/FTP/19/02/0097</t>
  </si>
  <si>
    <t>NIPPON INDIA FIXED HORIZON FUND - XLI - SERIES 10</t>
  </si>
  <si>
    <t>CRISIL Composite Bond Fund Index</t>
  </si>
  <si>
    <t>Direct IDCW Plan Payout: G8ADD
Direct Growth Plan Growth: G8AGG
IDCW Plan Payout: G8DPD
Growth Plan Growth: G8GPG</t>
  </si>
  <si>
    <t>Direct IDCW Plan Payout: INF204KB16C0
Direct Growth Plan Growth: INF204KB15C2
IDCW Plan Payout: INF204KB14C5
Growth Plan Growth: INF204KB13C7</t>
  </si>
  <si>
    <t>Direct IDCW Plan Payout: 147352
Direct Growth Plan Growth: 147353
IDCW Plan Payout: 147354
Growth Plan Growth: 147351</t>
  </si>
  <si>
    <t>NIMF/C/D/FTP/19/02/0098</t>
  </si>
  <si>
    <t>NIPPON INDIA FIXED HORIZON FUND - XLI - SERIES 12</t>
  </si>
  <si>
    <t>Direct IDCW Plan Payout: H7ADD
Direct Growth Plan Growth: H7AGG
IDCW Plan Payout: H7DPD
Growth Plan Growth: H7GPG</t>
  </si>
  <si>
    <t>Direct IDCW Plan Payout: INF204KB14D3
Direct Growth Plan Growth: INF204KB13D5
IDCW Plan Payout: INF204KB12D7
Growth Plan Growth: INF204KB11D9</t>
  </si>
  <si>
    <t>Direct IDCW Plan Payout: 147461
Direct Growth Plan Growth: 147463
IDCW Plan Payout: 147460
Growth Plan Growth: 147462</t>
  </si>
  <si>
    <t>NIMF/C/D/FTP/19/02/0100</t>
  </si>
  <si>
    <t>NIPPON INDIA FIXED HORIZON FUND - XLI - SERIES 11</t>
  </si>
  <si>
    <t>Direct IDCW Plan Payout: G9ADD
Direct Growth Plan Growth: G9AGG
IDCW Plan Payout: G9DPD
Growth Plan Growth: G9GPG</t>
  </si>
  <si>
    <t>Direct IDCW Plan Payout: INF204KB10D1
Direct Growth Plan Growth: INF204KB19C4
IDCW Plan Payout: INF204KB18C6
Growth Plan Growth: INF204KB17C8</t>
  </si>
  <si>
    <t>Direct IDCW Plan Payout: 147358
Direct Growth Plan Growth: 147355
IDCW Plan Payout: 147356
Growth Plan Growth: 147357</t>
  </si>
  <si>
    <t>NIMF/C/D/FTP/19/02/0099</t>
  </si>
  <si>
    <t>NIPPON INDIA FIXED HORIZON FUND - XLII - SERIES 4</t>
  </si>
  <si>
    <t>Direct Growth Plan Growth
IDCW Plan Payout
Growth Plan Growth</t>
  </si>
  <si>
    <t>Direct Growth Plan Growth: F7AGG
IDCW Plan Payout: F7DPD
Growth Plan Growth: F7GPG</t>
  </si>
  <si>
    <t>Direct Growth Plan Growth: INF204KB17N5
IDCW Plan Payout: INF204KB16N7
Growth Plan Growth: INF204KB15N9</t>
  </si>
  <si>
    <t>Direct Growth Plan Growth: 148176
IDCW Plan Payout: 148174
Growth Plan Growth: 148175</t>
  </si>
  <si>
    <t>NIMF/C/D/FTP/20/01/0103</t>
  </si>
  <si>
    <t>NIPPON INDIA FIXED HORIZON FUND - XLIII - SERIES 1</t>
  </si>
  <si>
    <t>Direct IDCW Plan Dividend  Payout
Direct Growth Plan Growth
IDCW Plan Dividend  Payout
Growth Plan Growth</t>
  </si>
  <si>
    <t>Crisil Medium Term Debt index</t>
  </si>
  <si>
    <t>Direct IDCW Plan Dividend  Payout: HGADD
Direct Growth Plan Growth: HGAGG
IDCW Plan Dividend  Payout: HGDPD
Growth Plan Growth: HGGPG</t>
  </si>
  <si>
    <t>Direct IDCW Plan Dividend  Payout: INF204KC1188
Direct Growth Plan Growth: INF204KC1170
IDCW Plan Dividend  Payout: INF204KC1162
Growth Plan Growth: INF204KC1154</t>
  </si>
  <si>
    <t>Direct IDCW Plan Dividend  Payout: 149130
Direct Growth Plan Growth: 149129
IDCW Plan Dividend  Payout: 149128
Growth Plan Growth: 149131</t>
  </si>
  <si>
    <t>NIMF/C/D/FTP/21/06/0116</t>
  </si>
  <si>
    <t>NIPPON INDIA FIXED HORIZON FUND - XLIII - SERIES 5</t>
  </si>
  <si>
    <t>C-II: Moderate Interest rate risk and Moderate credit Risk</t>
  </si>
  <si>
    <t>DIRECT GROWTH PLAN: HKAGG
DIRECT IDCW PLAN: HKADD
GROWTH PLAN: HKGPG
IDCW PLAN: HKDPD</t>
  </si>
  <si>
    <t>DIRECT GROWTH PLAN: INF204KC1477
DIRECT IDCW PLAN: INF204KC1485
GROWTH PLAN: INF204KC1451
IDCW PLAN: INF204KC1469</t>
  </si>
  <si>
    <t>DIRECT GROWTH PLAN: 149917
DIRECT IDCW PLAN: 149914
GROWTH PLAN: 149915
IDCW PLAN: 149916</t>
  </si>
  <si>
    <t>NIPPON INDIA CAPITAL PROTECTION ORIENTED FUND II - PLAN A</t>
  </si>
  <si>
    <t>Close-Ended Capital Protection Oriented Scheme</t>
  </si>
  <si>
    <t>Close ended: Capital Protection Oriented Schemes</t>
  </si>
  <si>
    <t>Debt Securities 70-100%
Money Market Instruments 0-25%
Equities &amp; Equity related Instruments / Securities (including options premium) 0-30%</t>
  </si>
  <si>
    <t>80%Crisil Composite Bond Fund Index &amp; 20% Nifty 50 TRI</t>
  </si>
  <si>
    <t>Since Mar 2020</t>
  </si>
  <si>
    <t xml:space="preserve">Regular- 0.79% Direct- 0.09% </t>
  </si>
  <si>
    <t>Direct Growth Plan Growth: OFAGG
IDCW Plan Payout: OFDPD
Growth Plan Growth: OFGPG</t>
  </si>
  <si>
    <t>Direct Growth Plan Growth: INF204KB12O4
IDCW Plan Payout: INF204KB11O6
Growth Plan Growth: INF204KB10O8</t>
  </si>
  <si>
    <t>Direct Growth Plan Growth: 148178
IDCW Plan Payout: 148181
Growth Plan Growth: 148180</t>
  </si>
  <si>
    <t>NIMF/C/D/CPO/19/11/0102</t>
  </si>
  <si>
    <t>NIPPON INDIA CAPITAL BUILDER FUND IV - SERIES B</t>
  </si>
  <si>
    <t>Close</t>
  </si>
  <si>
    <t>Close Ended Equity</t>
  </si>
  <si>
    <t>Diversified Equity and Equity related Instruments - 80% - 100%, Debt and Money Market Instruments - 0% - 20%</t>
  </si>
  <si>
    <t>Since July 2020</t>
  </si>
  <si>
    <t xml:space="preserve">Regular-1.28% Direct-0.5% </t>
  </si>
  <si>
    <t>Direct IDCW Plan Payout: CHADD
Direct Growth Plan Growth: CHAGG
IDCW Plan Payout: CHDPD
Growth Plan Growth: CHGPG</t>
  </si>
  <si>
    <t>Direct IDCW Plan Payout: INF204KB12Y3
Direct Growth Plan Growth: INF204KB11Y5
IDCW Plan Payout: INF204KB10Y7
Growth Plan Growth: INF204KB19X0</t>
  </si>
  <si>
    <t>Direct IDCW Plan Payout: 141898
Direct Growth Plan Growth: 141897
IDCW Plan Payout: 141896
Growth Plan Growth: 141895</t>
  </si>
  <si>
    <t>NIMF/C/E/OES/17/09/0060</t>
  </si>
  <si>
    <t>Nippon India Interval Fund - Monthly Interval Fund - Series I</t>
  </si>
  <si>
    <t>Direct Plan IDCW Plan Payout
Direct Plan IDCW Plan Reinvestment
Direct Growth Plan Growth Option Growth
Institutional IDCW Plan Payout
Institutional IDCW Plan Reinvestment
Institutional Growth Plan Growth
IDCW Plan Payout
IDCW Plan Reinvestment
Growth Plan Growth Option Growth</t>
  </si>
  <si>
    <t xml:space="preserve"> Debt Oriented Interval Scheme</t>
  </si>
  <si>
    <t>Debt - Interval Scheme</t>
  </si>
  <si>
    <t>C-I: Relatively Low Interest rate Risk and relatively high Credit Risk</t>
  </si>
  <si>
    <t>The primary investment objective of the scheme is to seek to generate regular returns and growth of capital by investing in a diversified portfolio of Central and State Government securities and Other fixed income/debt securities.</t>
  </si>
  <si>
    <t>Money Market instruments; Maximum 100, Minimum 30. Government Securities issued by Central &amp;/or State Government &amp; other fixed income/
debt securities* including but not limited to Corporate bonds and securitised debt Maximum 70, Minimum 0.</t>
  </si>
  <si>
    <t>Crisil Liquid Fund Index</t>
  </si>
  <si>
    <t>Since 31st March 2021</t>
  </si>
  <si>
    <t>Direct Plan IDCW Plan Payout: IVADD
Direct Plan IDCW Plan Reinvestment: IVADR
Direct Growth Plan Growth Option Growth: IVAGG
Institutional IDCW Plan Payout: IVIDD
Institutional IDCW Plan Reinvestment: IVIDR
Institutional Growth Plan Growth: IVIGG
IDCW Plan Payout: IVRDD
IDCW Plan Reinvestment: IVRDR
Growth Plan Growth Option Growth: IVRGG</t>
  </si>
  <si>
    <t>Listed on NSE</t>
  </si>
  <si>
    <t>Direct Plan IDCW Plan Payout: INF204K01ZB3
Direct Plan IDCW Plan Reinvestment: INF204K01ZC1
Direct Growth Plan Growth Option Growth: INF204K01ZA5
Institutional IDCW Plan Payout: INF204K01CZ1
Institutional IDCW Plan Reinvestment: INF204K01DA2
Institutional Growth Plan Growth: INF204K01CY4
IDCW Plan Payout: INF204K01CW8
IDCW Plan Reinvestment: INF204K01CX6
Growth Plan Growth Option Growth: INF204K01CV0</t>
  </si>
  <si>
    <t>Direct Plan IDCW Plan Payout: 118596
Direct Plan IDCW Plan Reinvestment: 118596
Direct Growth Plan Growth Option Growth: 118598
Institutional IDCW Plan Payout: 105232
Institutional IDCW Plan Reinvestment: 105232
Institutional Growth Plan Growth: 105231
IDCW Plan Payout: 105230
IDCW Plan Reinvestment: 105230
Growth Plan Growth Option Growth: 105229</t>
  </si>
  <si>
    <t>NIMF/I/D/XXX/07/02/0031</t>
  </si>
  <si>
    <t>Nippon India Interval Fund - Monthly Interval Fund - Series II</t>
  </si>
  <si>
    <t>The primary investment objective of the scheme is to seek to generate regular returns and growth of capital by investing in a diversified portfolio of Central and State Government securities and Other fixed income/ debt securities.</t>
  </si>
  <si>
    <t>Money Market instruments; Maximum 100, Minimum 30. Government Securities issued by Central &amp;/or State Government &amp; other fixed income/ debt securities* including but not limited to Corporate bonds and securitised debt Maximum 70, Minimum 0.</t>
  </si>
  <si>
    <t xml:space="preserve">26-Dec-2012
</t>
  </si>
  <si>
    <t xml:space="preserve">1-Mar-2013
</t>
  </si>
  <si>
    <t>Direct Plan IDCW Plan Payout: IMADD
Direct Plan IDCW Plan Reinvestment: IMADR
Direct Growth Plan Growth Option Growth: IMAGG
Institutional IDCW Plan Payout: IMIDD
Institutional IDCW Plan Reinvestment: IMIDR
Institutional Growth Plan Growth: IMIGG
IDCW Plan Payout: IMRDD
IDCW Plan Reinvestment: IMRDR
Growth Plan Growth Option Growth: IMRGG</t>
  </si>
  <si>
    <t>Direct Plan IDCW Plan Payout: INF204K01ZE7
Direct Plan IDCW Plan Reinvestment: INF204K01ZF4
Direct Growth Plan Growth Option Growth: INF204K01ZD9
Institutional IDCW Plan Payout: INF204K01DF1
Institutional IDCW Plan Reinvestment: INF204K01DG9
Institutional Growth Plan Growth: INF204K01DE4
IDCW Plan Payout: INF204K01DC8
IDCW Plan Reinvestment: INF204K01DD6
Growth Plan Growth Option Growth: INF204K01DB0</t>
  </si>
  <si>
    <t>Direct Plan IDCW Plan Payout: 118594
Direct Plan IDCW Plan Reinvestment: 118594
Direct Growth Plan Growth Option Growth: 118595
Institutional IDCW Plan Payout: 105402
Institutional IDCW Plan Reinvestment: 105402
Institutional Growth Plan Growth: 105399
IDCW Plan Payout: 105401
IDCW Plan Reinvestment: 105401
Growth Plan Growth Option Growth: 105400</t>
  </si>
  <si>
    <t>NIMF/I/D/XXX/07/02/0032</t>
  </si>
  <si>
    <t>Nippon India Interval Fund - Annual Interval Fund - Series I</t>
  </si>
  <si>
    <t>Direct Growth Plan Growth Option Growth
IDCW Plan Payout
IDCW Plan Reinvestment
Growth Plan Growth Option Growth
Retail IDCW Plan Payout
Retail IDCW Plan Reinvestment
Retail Growth Plan Growth</t>
  </si>
  <si>
    <t>Money Market instruments; Maximum 70%, Minimum 0%. Government Securities issued by Central &amp;/or State Government &amp; other fixed income/ debt securities* including but not limited to Corporate bonds and securitised debt; Maximum 100%, Minimum 30%.</t>
  </si>
  <si>
    <t>Crisil Short Term Bond Fund Index</t>
  </si>
  <si>
    <t>Direct Growth Plan Growth Option Growth: UBAGG
IDCW Plan Payout: UBIDD
IDCW Plan Reinvestment: UBIDR
Growth Plan Growth Option Growth: UBIGG
Retail IDCW Plan Payout: UBRDD
Retail IDCW Plan Reinvestment: UBRDR
Retail Growth Plan Growth: UBRGG</t>
  </si>
  <si>
    <t>Direct Growth Plan Growth Option Growth: INF204K01B81
IDCW Plan Payout: INF204K01ED4
IDCW Plan Reinvestment: INF204K01EE2
Growth Plan Growth Option Growth: INF204K01EC6
Retail IDCW Plan Payout: INF204K01EA0
Retail IDCW Plan Reinvestment: INF204K01EB8
Retail Growth Plan Growth: INF204K01DZ9</t>
  </si>
  <si>
    <t>Direct Growth Plan Growth Option Growth: 118804
IDCW Plan Payout: 105660
IDCW Plan Reinvestment: 105660
Growth Plan Growth Option Growth: 105663
Retail IDCW Plan Payout: 105662
Retail IDCW Plan Reinvestment: 105662
Retail Growth Plan Growth: 105661</t>
  </si>
  <si>
    <t>NIMF/I/D/XXX/07/02/0034</t>
  </si>
  <si>
    <t>Nippon India Interval Fund - Quarterly Interval Fund - Series I</t>
  </si>
  <si>
    <t>Direct Plan IDCW Plan Payout: DCADD
Direct Plan IDCW Plan Reinvestment: DCADR
Direct Growth Plan Growth Option Growth: DCAGG
Institutional IDCW Plan Payout: DCIDD
Institutional IDCW Plan Reinvestment: DCIDR
Institutional Growth Plan Growth: DCIGG
IDCW Plan Payout: DCRDD
IDCW Plan Reinvestment: DCRDR
Growth Plan Growth Option Growth: DCRGG</t>
  </si>
  <si>
    <t>Direct Plan IDCW Plan Payout: INF204K01XU8
Direct Plan IDCW Plan Reinvestment: INF204K01XV6
Direct Growth Plan Growth Option Growth: INF204K01XT0
Institutional IDCW Plan Payout: INF204K01DL9
Institutional IDCW Plan Reinvestment: INF204K01DM7
Institutional Growth Plan Growth: INF204K01DK1
IDCW Plan Payout: INF204K01DI5
IDCW Plan Reinvestment: INF204K01DJ3
Growth Plan Growth Option Growth: INF204K01DH7</t>
  </si>
  <si>
    <t>Direct Plan IDCW Plan Payout: 118621
Direct Plan IDCW Plan Reinvestment: 118621
Direct Growth Plan Growth Option Growth: 118623
Institutional IDCW Plan Payout: 105436
Institutional IDCW Plan Reinvestment: 105436
Institutional Growth Plan Growth: 105435
IDCW Plan Payout: 105434
IDCW Plan Reinvestment: 105434
Growth Plan Growth Option Growth: 105433</t>
  </si>
  <si>
    <t>NIMF/I/D/XXX/07/02/0033</t>
  </si>
  <si>
    <t>Nippon India Interval Fund - Quarterly Interval Fund - Series II</t>
  </si>
  <si>
    <t>Direct Plan IDCW Plan Payout: K5ADD
Direct Plan IDCW Plan Reinvestment: K5ADR
Direct Growth Plan Growth Option Growth: K5AGG
Institutional IDCW Plan Payout: K5IDD
Institutional IDCW Plan Reinvestment: K5IDR
Institutional Growth Plan Growth: K5IGG
IDCW Plan Payout: K5RDD
IDCW Plan Reinvestment: K5RDR
Growth Plan Growth Option Growth: K5RGG</t>
  </si>
  <si>
    <t>Direct Plan IDCW Plan Payout: INF204K01F46
Direct Plan IDCW Plan Reinvestment: INF204K01F53
Direct Growth Plan Growth Option Growth: INF204K01F61
Institutional IDCW Plan Payout: INF204K01DR6
Institutional IDCW Plan Reinvestment: INF204K01DS4
Institutional Growth Plan Growth: INF204K01DQ8
IDCW Plan Payout: INF204K01DO3
IDCW Plan Reinvestment: INF204K01DP0
Growth Plan Growth Option Growth: INF204K01DN5</t>
  </si>
  <si>
    <t>Direct Plan IDCW Plan Payout: 118689
Direct Plan IDCW Plan Reinvestment: 118689
Direct Growth Plan Growth Option Growth: 118691
Institutional IDCW Plan Payout: 105691
Institutional IDCW Plan Reinvestment: 105691
Institutional Growth Plan Growth: 105690
IDCW Plan Payout: 105692
IDCW Plan Reinvestment: 105692
Growth Plan Growth Option Growth: 105689</t>
  </si>
  <si>
    <t>NIMF/I/D/XXX/07/02/0035</t>
  </si>
  <si>
    <t>Nippon India Interval Fund - Quarterly Interval Fund - Series III</t>
  </si>
  <si>
    <t>Direct Plan IDCW Plan Payout: 9BADD
Direct Plan IDCW Plan Reinvestment: 9BADR
Direct Growth Plan Growth Option Growth: 9BAGG
Institutional IDCW Plan Payout: 9BIDD
Institutional IDCW Plan Reinvestment: 9BIDR
Institutional Growth Plan Growth: 9BIGG
IDCW Plan Payout: 9BRDD
IDCW Plan Reinvestment: 9BRDR
Growth Plan Growth Option Growth: 9BRGG</t>
  </si>
  <si>
    <t>Direct Plan IDCW Plan Payout: INF204K01XX2
Direct Plan IDCW Plan Reinvestment: INF204K01XY0
Direct Growth Plan Growth Option Growth: INF204K01XW4
Institutional IDCW Plan Payout: INF204K01DX4
Institutional IDCW Plan Reinvestment: INF204K01DY2
Institutional Growth Plan Growth: INF204K01DW6
IDCW Plan Payout: INF204K01DU0
IDCW Plan Reinvestment: INF204K01DV8
Growth Plan Growth Option Growth: INF204K01DT2</t>
  </si>
  <si>
    <t>Direct Plan IDCW Plan Payout: 118584
Direct Plan IDCW Plan Reinvestment: 118584
Direct Growth Plan Growth Option Growth: 118583
Institutional IDCW Plan Payout: 105883
Institutional IDCW Plan Reinvestment: 105883
Institutional Growth Plan Growth: 105882
IDCW Plan Payout: 105885
IDCW Plan Reinvestment: 105885
Growth Plan Growth Option Growth: 105884</t>
  </si>
  <si>
    <t>NIMF/I/D/XXX/07/02/0036</t>
  </si>
  <si>
    <t>KFin Technologies Limited</t>
  </si>
  <si>
    <t>Regular-2.13% Direct-1.23%</t>
  </si>
  <si>
    <t xml:space="preserve">Regular-2.49% Direct-1.39% </t>
  </si>
  <si>
    <t>Regular-1.26% Direct-0.16%</t>
  </si>
  <si>
    <t>Regular-1.93% Direct-0.75%</t>
  </si>
  <si>
    <t>Regular-2.12% Direct-1.40%</t>
  </si>
  <si>
    <t>Regular-2.79% Direct-1.29%</t>
  </si>
  <si>
    <t>Regular-1.64% Direct-1.00% Institutional-1.39%</t>
  </si>
  <si>
    <t>Regular-0.69% Direct-0.28%</t>
  </si>
  <si>
    <t>Regular-2.08% Direct-1.36%</t>
  </si>
  <si>
    <t>Regular-1.69% Direct-1.17%</t>
  </si>
  <si>
    <t>Regular-2.04% Direct-1.45%</t>
  </si>
  <si>
    <t>Regular-1.89% Direct-1.24% Institutional-1.59%</t>
  </si>
  <si>
    <t>Regular-2.17% Direct-1.27%</t>
  </si>
  <si>
    <t>Regular-1.71% Direct-0.58%</t>
  </si>
  <si>
    <t>Regular-1.87% Direct-1.10%</t>
  </si>
  <si>
    <t>Regular-0.20% Direct-0.15%</t>
  </si>
  <si>
    <t>Regular-1.84% Direct-0.66%</t>
  </si>
  <si>
    <t>Regular-1.95% Direct-1.39%</t>
  </si>
  <si>
    <t>Regular-0.53% Direct-0.26%</t>
  </si>
  <si>
    <t>Regular-0.60% Direct-0.05%</t>
  </si>
  <si>
    <t>Regular-1.98% Direct-1.07%</t>
  </si>
  <si>
    <t>Regular-2.30% Direct-1.75%</t>
  </si>
  <si>
    <t>Regular-1.14% Direct-0.30%</t>
  </si>
  <si>
    <t>Regular-2.18% Direct-1.24%</t>
  </si>
  <si>
    <t>Regular-1.94% Direct-1.04%</t>
  </si>
  <si>
    <t>Regular-2.41% Direct-0.75%</t>
  </si>
  <si>
    <t>Regular-1.80% Direct-0.86%</t>
  </si>
  <si>
    <t>Regular-2.44% Direct-1.42%</t>
  </si>
  <si>
    <t>Regular-2.13% Direct-1.34%</t>
  </si>
  <si>
    <t>Regular-2.13% Direct-1.69%</t>
  </si>
  <si>
    <t>Maximum Amount (if any)</t>
  </si>
  <si>
    <t>In multiple of</t>
  </si>
  <si>
    <t>Minimum amount</t>
  </si>
  <si>
    <t>SWPDetails :</t>
  </si>
  <si>
    <r>
      <rPr>
        <b/>
        <sz val="11"/>
        <color indexed="8"/>
        <rFont val="Calibri"/>
        <family val="2"/>
      </rPr>
      <t>Fixed STP:</t>
    </r>
    <r>
      <rPr>
        <sz val="11"/>
        <color theme="1"/>
        <rFont val="Calibri"/>
        <family val="2"/>
        <scheme val="minor"/>
      </rPr>
      <t xml:space="preserve">
Daily - 1 to 28
Weekly - 1st, 8th, 15th, 22nd
Fortnightly - 1st and 15th
Monthly - any pre-specified date of the month
Quarterly - any pre-specified date of the first month of the quarter
</t>
    </r>
    <r>
      <rPr>
        <b/>
        <sz val="11"/>
        <color indexed="8"/>
        <rFont val="Calibri"/>
        <family val="2"/>
      </rPr>
      <t xml:space="preserve">Capital Appreciation STP:
</t>
    </r>
    <r>
      <rPr>
        <sz val="11"/>
        <color theme="1"/>
        <rFont val="Calibri"/>
        <family val="2"/>
        <scheme val="minor"/>
      </rPr>
      <t>Monthly - 1st of every month
Quarterly - 1st of the first month of the quarter</t>
    </r>
  </si>
  <si>
    <t>30 FOR DAILY &amp; 2 OTHERS</t>
  </si>
  <si>
    <r>
      <rPr>
        <b/>
        <sz val="11"/>
        <color indexed="8"/>
        <rFont val="Calibri"/>
        <family val="2"/>
      </rPr>
      <t>Fixed STP:</t>
    </r>
    <r>
      <rPr>
        <sz val="11"/>
        <color theme="1"/>
        <rFont val="Calibri"/>
        <family val="2"/>
        <scheme val="minor"/>
      </rPr>
      <t xml:space="preserve">
Daily-  Minimum of Rs. 100
Weekly / Fortnight / Monthly option - Rs. 1000 
Quarterly  - Rs. 3000
</t>
    </r>
    <r>
      <rPr>
        <b/>
        <sz val="11"/>
        <color indexed="8"/>
        <rFont val="Calibri"/>
        <family val="2"/>
      </rPr>
      <t>Capital Appreciation STP:</t>
    </r>
    <r>
      <rPr>
        <sz val="11"/>
        <color theme="1"/>
        <rFont val="Calibri"/>
        <family val="2"/>
        <scheme val="minor"/>
      </rPr>
      <t xml:space="preserve">
Monthly/ Quarterly - Rs. 500</t>
    </r>
  </si>
  <si>
    <t>STP Details :</t>
  </si>
  <si>
    <t>SIP Details :</t>
  </si>
  <si>
    <t>Not Applicable</t>
  </si>
  <si>
    <t>Side-Pocketing (if applicable)</t>
  </si>
  <si>
    <t>Swing pricing (if applicable)</t>
  </si>
  <si>
    <t>Max Switch Units (if applicable)</t>
  </si>
  <si>
    <t>Switch Multiple Units (if applicable)</t>
  </si>
  <si>
    <t>Switch Multiple Amount (if applicable)</t>
  </si>
  <si>
    <t>Rs. 100</t>
  </si>
  <si>
    <t>Minimum Switch Amount (if applicable)</t>
  </si>
  <si>
    <t>Minimum Balance Amount in Units (if applicable)</t>
  </si>
  <si>
    <t>Minimum Balance Amount (if applicable)</t>
  </si>
  <si>
    <t>Re 1</t>
  </si>
  <si>
    <t>Minimum Additional Amount in multiple of Rs.</t>
  </si>
  <si>
    <t>Rs.100</t>
  </si>
  <si>
    <t xml:space="preserve">Minimum Application Amount in multiples of Rs. </t>
  </si>
  <si>
    <t>NIMF/O/O/FOD/21/12/0120</t>
  </si>
  <si>
    <t xml:space="preserve">149760,  149759,  149762, 149762, 149761, 149761    </t>
  </si>
  <si>
    <t>AMFI Codes (To be phased out)</t>
  </si>
  <si>
    <t>INF204KC1378,INF204KC1345,INF204KC1386,INF204KC1394,INF204KC1352 &amp; INF204KC1360</t>
  </si>
  <si>
    <t>NIPPON INDIA SILVER ETF FOF</t>
  </si>
  <si>
    <t>Deutsche Bank A.G.</t>
  </si>
  <si>
    <t>Exit Load (if applicable)</t>
  </si>
  <si>
    <t>Direct :  0.13% Regular: 0.73% (As on 30th June, 2022)</t>
  </si>
  <si>
    <t>Domestic Price of Silver (based on LBMA Silver daily spot fixing price)</t>
  </si>
  <si>
    <t>NFO Open Date</t>
  </si>
  <si>
    <t>Rs.10/- per unit</t>
  </si>
  <si>
    <t>Units of Nippon India Silver ETF - 95% to 100%; 
Money Market Instruments* including Tri-Party Repo on Government securities or Treasury bills, cash &amp; cash equivalents - 0% to 5%
*Money Market Instruments include commercial papers, commercial bills, treasury bills, and Government securities having an unexpired maturity
upto one year, call or notice money, certificate of deposit, usance bills, BRDS, Tri-Party Repos and any other like instruments as specified by
Reserve Bank of India from time to time.</t>
  </si>
  <si>
    <t>Stated Asset Allocation</t>
  </si>
  <si>
    <t>The investment objective of the Scheme is to seek to provide returns that closely correspond to returns provided by Nippon India Silver ETF by investing in units of Nippon India Silver ETF. However, there can be no assurance or guarantee that the investment objective of the Scheme will be achieved.</t>
  </si>
  <si>
    <t>Description, Objective of the scheme</t>
  </si>
  <si>
    <t>Others - Fund of Funds (Domestic)</t>
  </si>
  <si>
    <t>An Open Ended Fund of Fund scheme investing in units of Nippon India Silver ETF</t>
  </si>
  <si>
    <t xml:space="preserve">Direct Plan IDCW Plan Payout, Direct Plan IDCW Plan Reinvestment, Direct Growth Plan Growth Option Growth, IDCW Plan Payout, IDCW Plan Reinvestment, Growth Plan Growth Option Growth </t>
  </si>
  <si>
    <t>Nippon India Silver ETF Fund of Fund (FOF)</t>
  </si>
  <si>
    <t>Rs.1,000</t>
  </si>
  <si>
    <t>RCT-RCN</t>
  </si>
  <si>
    <t xml:space="preserve">150011 , 150012 , 150009 , 150009,  150008 , 150008 </t>
  </si>
  <si>
    <t>INF204KC1493,INF204KC1527,INF204KC1535,INF204KC1519,INF204KC1535,INF204KC1543</t>
  </si>
  <si>
    <t>CNGPG, CNAGG, CNDPD, CNDPR, CNADD,CNADR</t>
  </si>
  <si>
    <t>Direct - 0.11%, Regular - 0.30% (As on 30th June, 2022)</t>
  </si>
  <si>
    <t>Nifty AAA CPSE Bond Plus SDL Apr 2027 60:40 Index</t>
  </si>
  <si>
    <t>Bonds issued by CPSEs/PFIs and other Government organizations  representing the bonds portion of Nifty AAA CPSE Bond Plus SDL Apr 2027 60:40 Index and State Development Loans (SDLs) representing the SDL portion of Nifty AAA CPSE Bond Plus SDL Apr 2027 60:40 Index - 95% - 100%. 
Cash and Cash Equivalents, Money Market instruments - 0% - 5%</t>
  </si>
  <si>
    <t>The investment objective of the scheme is to provide investment returns closely corresponding to the total returns of the securities as represented by the Nifty AAA CPSE Bond Plus SDL Apr 2027 60:40 Index before expenses, subject to tracking errors. However, there can be no assurance or guarantee that the investment objective of the Scheme will be achieved.</t>
  </si>
  <si>
    <t xml:space="preserve"> Relatively High interest rate risk and Relatively Low Credit Risk</t>
  </si>
  <si>
    <t>Others - Index Funds</t>
  </si>
  <si>
    <t>An open-ended Target Maturity Index Fund investing in constituents of Nifty AAA CPSE Bond Plus SDL Apr 2027 60:40 Index. A Relatively High interest rate risk and Relatively Low Credit Risk.</t>
  </si>
  <si>
    <t xml:space="preserve"> IDCW Plan Payout,  IDCW Plan Reinvestment,  Growth Plan Growth</t>
  </si>
  <si>
    <t>Nippon India Nifty AAA CPSE Bond Plus SDL - Apr 2027 Maturity 60:40 Index Fund</t>
  </si>
  <si>
    <t xml:space="preserve">Monthly, Quarterly , Yearly </t>
  </si>
  <si>
    <t xml:space="preserve">Not Applicabe </t>
  </si>
  <si>
    <t>NIMF/O/O/EIN/20/03/0109</t>
  </si>
  <si>
    <t>148521, 148521, 148519, 148520, 148520, 148518</t>
  </si>
  <si>
    <t>INF204KB16W8, INF204KB17W6, INF204KB15W0, INF204KB13W5, INF204KB14W3, INF204KB12W7</t>
  </si>
  <si>
    <t>NSADD, NSADR, NSAGG, NSDPD, NSDPR, NSGPG</t>
  </si>
  <si>
    <t>No</t>
  </si>
  <si>
    <t>Regular- 1.04% Direct- 0.30% (As on 30th June, 2022)</t>
  </si>
  <si>
    <t>Mehul Dama (Since Oct 2020)</t>
  </si>
  <si>
    <t>Securities constituting Nifty Smallcap 250 Index - 95% to 100%, 
Money Market instruments, Reverse repo and / or Tri-Party Repo on Government Securities or T-Bills and/or Schemes which invest predominantly in the money market securities or Liquid Schemes* - 0% to 5%
*The Fund Manager may invest in Liquid Schemes of Nippon India Mutual Fund. However, the Fund Manager may invest in any other scheme
of mutual fund registered with SEBI, which invest predominantly in the money market securities.</t>
  </si>
  <si>
    <t>The investment objective of the scheme is to provide investment returns closely corresponding to the total returns of the securities as represented by the Nifty Smallcap 250 Index before expenses, subject to tracking errors. However, there can be no assurance or guarantee that the investment objective of the Scheme will be achieved</t>
  </si>
  <si>
    <r>
      <t xml:space="preserve">Others </t>
    </r>
    <r>
      <rPr>
        <sz val="11"/>
        <color theme="1"/>
        <rFont val="Calibri"/>
        <family val="2"/>
        <scheme val="minor"/>
      </rPr>
      <t>- Index Funds</t>
    </r>
  </si>
  <si>
    <t>An open ended scheme replicating/tracking Nifty Smallcap 250 Index</t>
  </si>
  <si>
    <t>NIPPON INDIA NIFTY SMALLCAP 250 INDEX FUND</t>
  </si>
  <si>
    <t xml:space="preserve">Not applicable </t>
  </si>
  <si>
    <t>NIMF/O/O/EIN/20/03/0108</t>
  </si>
  <si>
    <t>148725, 148725, 148726, 148724, 148724, 148723</t>
  </si>
  <si>
    <t>INF204KB19Z5, INF204KC1014, INF204KB18Z7, INF204KB16Z1, INF204KB17Z9, INF204KB15Z3</t>
  </si>
  <si>
    <t>NPADD, NPADR, NPAGG, NPDPD, NPDPR, NPGPG</t>
  </si>
  <si>
    <t>Regular- 0.80% Direct- 0.20% (As on 30th June, 2022)</t>
  </si>
  <si>
    <t>Mehul Dama (Since Feb 2021)</t>
  </si>
  <si>
    <t>Nifty Midcap 150 TRI</t>
  </si>
  <si>
    <t>Securities constituting Nifty Midcap 150 Index - 95% to 100%, 
Money Market instruments, Reverse repo and / or Tri-Party Repo on Government Securities or T-Bills and/or Schemes which invest predominantly in the money market securities or Liquid Schemes* - 0% to 5%
*The Fund Manager may invest in Liquid Schemes of Nippon India Mutual Fund. However, the Fund Manager may invest in any other scheme
of mutual fund registered with SEBI, which invest predominantly in the money market securities.</t>
  </si>
  <si>
    <t>The investment objective of the scheme is to provide investment returns closely corresponding to the total returns of the securities as represented by the Nifty Midcap 150 Index before expenses, subject to tracking errors. However, there can be no assurance or guarantee that the investment objective of the Scheme will be achieved</t>
  </si>
  <si>
    <t>An open ended scheme replicating/tracking Nifty Midcap 150 Index</t>
  </si>
  <si>
    <t xml:space="preserve">Direct IDCW Plan Payout, Direct IDCW Plan Reinvestment, Direct Growth Plan Growth, IDCW Plan Payout, IDCW Plan Reinvestment, Growth Plan Growth </t>
  </si>
  <si>
    <t>NIPPON INDIA NIFTY MIDCAP 150 INDEX FUND</t>
  </si>
  <si>
    <t>NIMF/O/O/EIN/20/03/0110</t>
  </si>
  <si>
    <t>148722, 148722, 148721, 148720,148720, 148719</t>
  </si>
  <si>
    <t>INF204KB13Z8, INF204KB14Z6, INF204KB12Z0, INF204KB10Z4, INF204KB11Z2, INF204KB19Y8</t>
  </si>
  <si>
    <t>NVADD, NVADR, NVAGG, NVDPD, NVDPR, NVGPG</t>
  </si>
  <si>
    <t>Nifty 50 Value 20 TRI</t>
  </si>
  <si>
    <t>Securities constituting Nifty 50 Value 20 Index - 95% to 100%, 
Money Market instruments, Reverse repo and / or Tri-Party Repo on Government Securities or T-Bills and/or Schemes which invest predominantly in the money market securities or Liquid Schemes* - 0% to 5%
*The Fund Manager may invest in Liquid Schemes of Nippon India Mutual Fund. However, the Fund Manager may invest in any other scheme
of mutual fund registered with SEBI, which invest predominantly in the money market securities.</t>
  </si>
  <si>
    <t>The investment objective of the scheme is to provide investment returns closely corresponding to the total returns of the securities as represented by the Nifty 50 Value 20 Index before expenses, subject to tracking errors. However, there can be no assurance or guarantee that the investment objective of the Scheme will be achieved</t>
  </si>
  <si>
    <t>An open ended scheme replicating/tracking Nifty 50 Value 20 Index</t>
  </si>
  <si>
    <t>NIPPON INDIA NIFTY 50 VALUE 20 INDEX FUND</t>
  </si>
  <si>
    <t>146515, 146515, 146513, 146512, 146512, 146514</t>
  </si>
  <si>
    <t>INF204KB1X41, INF204KB1X33, INF204KB1X25, INF204KB1X17, INF204KB1X09, INF204KB1W91</t>
  </si>
  <si>
    <t>RJADD,RJADR, RJAGG, RJDPD, RJDPR, RJGPG</t>
  </si>
  <si>
    <t>Regular- 0.28% Direct- 0.02% (As on 30th June, 2022)</t>
  </si>
  <si>
    <t>Mehul Dama (Since Mar 2019)</t>
  </si>
  <si>
    <t>Units of Nippon India ETF Nifty Next 50 Junior BeES 95-100%
Reverse repo and /or Tri-Party Repo on government securities or T-bills and/or shortterm fixed deposits and/or Schemes which invest predominantly in the money market
securities or Liquid Schemes* 0-5%
*The Fund Manager may invest in Liquid Schemes of Nippon India Mutual Fund. However, the Fund Manager may invest in any other scheme of a mutual fund registered with SEBI, which invest predominantly in the money market securities.</t>
  </si>
  <si>
    <t>The investment objective of the Scheme is to seek to provide returns that closely correspond to returns provided by Nippon India ETF Nifty Next 50 Junior BeES by investing in units of Nippon India ETF Nifty Next 50 Junior BeES. However, there can be no assurance or guarantee that the investment objective of the Scheme will be achieved.</t>
  </si>
  <si>
    <r>
      <t xml:space="preserve">Others </t>
    </r>
    <r>
      <rPr>
        <sz val="11"/>
        <color theme="1"/>
        <rFont val="Calibri"/>
        <family val="2"/>
        <scheme val="minor"/>
      </rPr>
      <t>- Fund of Funds (Domestic)</t>
    </r>
  </si>
  <si>
    <t>An Open Ended fund of funds scheme investing in Nippon India ETF Nifty Next 50 Junior BeES.</t>
  </si>
  <si>
    <t>NIPPON INDIA NIFTY NEXT 50 JUNIOR BEES FOF</t>
  </si>
  <si>
    <r>
      <rPr>
        <b/>
        <sz val="11"/>
        <color indexed="8"/>
        <rFont val="Calibri"/>
        <family val="2"/>
      </rPr>
      <t>Fixed STP:</t>
    </r>
    <r>
      <rPr>
        <sz val="11"/>
        <color indexed="8"/>
        <rFont val="Calibri"/>
        <family val="2"/>
      </rPr>
      <t xml:space="preserve">
Daily - 1 to 28
Weekly - 1st, 8th, 15th, 22nd
Fortnightly - 1st and 15th
Monthly - any pre-specified date of the month
Quarterly - any pre-specified date of the first month of the quarter
</t>
    </r>
    <r>
      <rPr>
        <b/>
        <sz val="11"/>
        <color indexed="8"/>
        <rFont val="Calibri"/>
        <family val="2"/>
      </rPr>
      <t xml:space="preserve">Capital Appreciation STP:
</t>
    </r>
    <r>
      <rPr>
        <sz val="11"/>
        <color indexed="8"/>
        <rFont val="Calibri"/>
        <family val="2"/>
      </rPr>
      <t>Monthly - 1st of every month
Quarterly - 1st of the first month of the quarter</t>
    </r>
  </si>
  <si>
    <r>
      <rPr>
        <b/>
        <sz val="11"/>
        <color indexed="8"/>
        <rFont val="Calibri"/>
        <family val="2"/>
      </rPr>
      <t>Fixed STP:</t>
    </r>
    <r>
      <rPr>
        <sz val="11"/>
        <color indexed="8"/>
        <rFont val="Calibri"/>
        <family val="2"/>
      </rPr>
      <t xml:space="preserve">
Daily-  Minimum of Rs. 100
Weekly / Fortnight / Monthly option - Rs. 1000 
Quarterly  - Rs. 3000
</t>
    </r>
    <r>
      <rPr>
        <b/>
        <sz val="11"/>
        <color indexed="8"/>
        <rFont val="Calibri"/>
        <family val="2"/>
      </rPr>
      <t>Capital Appreciation STP:</t>
    </r>
    <r>
      <rPr>
        <sz val="11"/>
        <color indexed="8"/>
        <rFont val="Calibri"/>
        <family val="2"/>
      </rPr>
      <t xml:space="preserve">
Monthly/ Quarterly - Rs. 500</t>
    </r>
  </si>
  <si>
    <t>Not applicable</t>
  </si>
  <si>
    <t>NIMF/O/O/EIN/10/03/0041</t>
  </si>
  <si>
    <t>118785, 118786, 118786, 118791, 118788, 118788	, 118790, 118790, 113270, 113295, 113295, 113269, 113294, 113294, 113271, 113271</t>
  </si>
  <si>
    <t>INF204K01K56, INF204K01K64, INF204K01K72, INF204K01K80, INF204K01K98, INF204K01L06, INF204K01L14, INF204K01L22, INF204K01IN4, INF204K01IQ7, INF204K01IT1, INF204K01IM6, INF204K01IP9, INF204K01IS3, INF204K01IO2, INF204K01IR5</t>
  </si>
  <si>
    <t>SFABB, SFADD, SFADR, SFAGG, SFAHD, SFAHR, SFAQD, SFAQR, SFBPB, SFDPD, SFDPR, SFGPG, SFHPD, SFHPR, SFQPD, SFQPR</t>
  </si>
  <si>
    <t>0.25% of the applicable NAV if redeemed or switched out on or before completion of 7 days from the date of allotment of units. There shall be no exit load after completion of 7 days from the date of allotment of units.
W.E.F. October 01, 2012, Exit Load If charged to the scheme shall be credited to the scheme immediately net of Goods and Service tax, if any.</t>
  </si>
  <si>
    <r>
      <t>Regular-</t>
    </r>
    <r>
      <rPr>
        <sz val="11"/>
        <color indexed="8"/>
        <rFont val="Calibri"/>
        <family val="2"/>
      </rPr>
      <t>0.46% Direct-0.15% (As on 30th June, 2022)</t>
    </r>
  </si>
  <si>
    <t>Mehul Dama (Since Nov 2018)</t>
  </si>
  <si>
    <t>S&amp;P BSE Sensex TRI</t>
  </si>
  <si>
    <t xml:space="preserve">Equities and equity related securities covered by S&amp;P BSE Sensex - 95% to 100%, Cash/Tri-Party Repo on Government Securities or T-Bills, Repo &amp; Reverse Repo &amp; Money Market instruments (CPs, CDs, Tbills, Mibor linked instruments with daily Put/Call options &amp; overnight Interest rate Reset Linked Instruments) but excluding Subscription and Redemption Cash Flow# - 0% to 5%. (# Subscription Cash Flow is the subscription money in transit before deployment and Redemption Cash Flow is the money kept aside for meeting redemptions.) </t>
  </si>
  <si>
    <t>The primary investment objective of the scheme is to replicate the composition of the S&amp;P BSE Sensex, with a view to generate returns that are commensurate with the performance of the S&amp;P BSE Sensex, subject to tracking errors.</t>
  </si>
  <si>
    <r>
      <t xml:space="preserve">Others </t>
    </r>
    <r>
      <rPr>
        <sz val="11"/>
        <color indexed="8"/>
        <rFont val="Calibri"/>
        <family val="2"/>
      </rPr>
      <t>- Index Funds</t>
    </r>
  </si>
  <si>
    <t>An open ended scheme replicating / tracking S&amp;P BSE Sensex</t>
  </si>
  <si>
    <t xml:space="preserve">Direct Plan Growth Plan - Bonus Option Bonus, Direct Yearly - IDCW Plan Payout, Direct Yearly - IDCW Plan Reinvestment, Direct Growth Plan Growth Option Growth, Direct Half Yearly - IDCW Plan Payout, Direct Half Yearly - IDCW Plan Reinvestment, Direct Quarterly - IDCW Plan Payout, Direct Quarterly - IDCW Plan Reinvestment, Growth Plan - Bonus Option Bonus, Yearly - IDCW Plan Payout, Yearly - IDCW Plan Reinvestment, Growth Plan Growth Option Growth, Half Yearly - IDCW Plan Payout, Half Yearly - IDCW Plan Reinvestment, Quarterly - IDCW Plan Payout, Quarterly - IDCW Plan Reinvestment </t>
  </si>
  <si>
    <t>NIPPON INDIA INDEX FUND - S&amp;P BSE SENSEX PLAN</t>
  </si>
  <si>
    <t>NIMF/O/O/EIN/10/03/0040</t>
  </si>
  <si>
    <t>118742, 118743, 118743, 118741, 118745, 118745, 118740, 118740, 113297, 113300, 113300, 113296, 113299, 113299, 113298, 113298</t>
  </si>
  <si>
    <t>INF204K01H02, INF204K01H10, INF204K01H28, INF204K01H36, INF204K01H44, INF204K01H51, INF204K01H69, INF204K01H77, INF204K01IF0, INF204K01II4, INF204K01IL8, INF204K01IE3, INF204K01IH6, INF204K01IK0, INF204K01IG8, INF204K01IJ2</t>
  </si>
  <si>
    <t>NFABB, NFADD, NFADR , NFAGG, NFAHD, NFAHR, NFAQD, NFAQR, NFBPB, NFDPD, NFDPR, NFGPG, NFHPD, NFHPR, NFQPD, NFQPR</t>
  </si>
  <si>
    <t>0.25% if redeemed or switched out on or before completion of 7 days from the date of allotment of units. Nil if redeemed or switched out after completion of 7 days from the date of allotment of units.
W.E.F. October 01, 2012, Exit Load If charged to the scheme shall be credited to the scheme immediately net of Goods and Service tax, if any.</t>
  </si>
  <si>
    <r>
      <t>Regular-1.10% Direct-</t>
    </r>
    <r>
      <rPr>
        <sz val="11"/>
        <rFont val="Calibri"/>
        <family val="2"/>
      </rPr>
      <t>0.20% (As on 30th June, 2022)</t>
    </r>
  </si>
  <si>
    <t>Nifty 50 TRI</t>
  </si>
  <si>
    <t>Equities and equity related securities covered by Nifty 50 - 95% to 100%, Cash/Tri-Party Repo on Government Securities or T-Bills, Repo &amp; Reverse Repo &amp; Money Market instruments (CPs, CDs, Tbills, Mibor linked instruments with daily Put/Call options &amp; overnight Interest rate Reset Linked Instruments) but excluding Subscription and Redemption Cash Flow# - 0% to 5%. (# Subscription Cash Flow is the subscription money in transit before deployment and Redemption Cash Flow is the money kept aside for meeting redemptions.)</t>
  </si>
  <si>
    <t>The primary investment objective of the scheme is to replicate the composition of the Nifty 50, with a view to generate returns that are commensurate with the performance of the Nifty 50, subject to tracking errors</t>
  </si>
  <si>
    <r>
      <t xml:space="preserve">Others </t>
    </r>
    <r>
      <rPr>
        <sz val="11"/>
        <rFont val="Calibri"/>
        <family val="2"/>
      </rPr>
      <t>- Index Funds</t>
    </r>
  </si>
  <si>
    <t>An open ended scheme replicating/tracking Nifty 50</t>
  </si>
  <si>
    <t>Direct Plan Growth Plan - Bonus Option Bonus, Direct Yearly - IDCW Plan Payout, Direct Yearly - IDCW Plan Reinvestment, Direct Growth Plan Growth Option Growth, Direct Half Yearly - IDCW Plan Payout, Direct Half Yearly - IDCW Plan Reinvestment, Direct Quarterly - IDCW Plan Payout, Direct Quarterly - IDCW Plan Reinvestment, Growth Plan - Bonus Option Bonus, Yearly - IDCW Plan Payout, Yearly - IDCW Plan Reinvestment, Growth Plan Growth Option Growth, Half Yearly - IDCW Plan Payout, Half Yearly - IDCW Plan  Reinvestment, Quarterly - IDCW Plan Payout, Quarterly - IDCW Plan Reinvestment</t>
  </si>
  <si>
    <t>NIPPON INDIA INDEX FUND - NIFTY 50 PLAN</t>
  </si>
  <si>
    <t>NIMF/O/O/FOD/11/01/0045</t>
  </si>
  <si>
    <t>118662, 118662, 118663, 114617, 114617, 114616</t>
  </si>
  <si>
    <t>INF204K01YD2, INF204K01YE0, INF204K01YC4, INF204K01KO8, INF204K01KP5, INF204K01KN0</t>
  </si>
  <si>
    <t>GDADD, GDADR, GDAGG, GDDPD, GDDPR, GDGPG</t>
  </si>
  <si>
    <t>1% - If redeemed or switched out on or before completion of 15 days from the date of allotment of units,
Nil - If redeemed or switched out after the completion of 15 days from the date of allotment of units
w.e.f October 01, 2012, exit load if charged to the scheme shall be credited to the scheme immediately net of service tax, if any.</t>
  </si>
  <si>
    <r>
      <t>Regular-</t>
    </r>
    <r>
      <rPr>
        <sz val="11"/>
        <rFont val="Calibri"/>
        <family val="2"/>
      </rPr>
      <t>0.36% Direct-0.10% (As on 30th June, 2022)</t>
    </r>
  </si>
  <si>
    <t>Domestic Price of Gold</t>
  </si>
  <si>
    <t>Units of Nippon India ETF Gold BeES 95-100%
Reverse repo and /or Tri-Party Repo on Government Securities or
T-bills and/or short-term fixed deposits and/or Schemes which invest predominantly in the money market securities or Liquid Schemes* 0-5%
*The Fund Manager may invest in Liquid Schemes of Nippon India Mutual Fund. However, the Fund Manager may invest in any other scheme
of a mutual fund registered with SEBI, which invest predominantly in the money market securities.</t>
  </si>
  <si>
    <t>The investment objective of the Scheme is to seek to provide returns that closely correspond to returns provided by Nippon India ETF Gold BeES.</t>
  </si>
  <si>
    <r>
      <rPr>
        <sz val="11"/>
        <rFont val="Calibri"/>
        <family val="2"/>
      </rPr>
      <t>Others - Fund of Funds (Domestic)</t>
    </r>
  </si>
  <si>
    <t>An Open Ended Fund of Fund Scheme</t>
  </si>
  <si>
    <t>NIPPON INDIA GOLD SAVINGS FUND</t>
  </si>
  <si>
    <t>In creation unit size of 30,000 units and in multiples thereafter</t>
  </si>
  <si>
    <t>INF204KC1402</t>
  </si>
  <si>
    <t>NSE</t>
  </si>
  <si>
    <t>SI</t>
  </si>
  <si>
    <t>Vikram Dhawan</t>
  </si>
  <si>
    <t>Domestic price of Silver (based on LBMA Silver daily spot fixing price)</t>
  </si>
  <si>
    <t>Physical Silver and Silver Related Instruments - 95% to 100%, Money Market Instruments including TriParty Repo on Governement  securities or Treasury bills, cash &amp; cash equivalents - 0% to 5%.</t>
  </si>
  <si>
    <t>The investment objective of the scheme is to generate returns that are in line with the performance of physical silver in domestic prices, before expenses, subject to tracking errors. However, there can be no assurance or guarantee that the investment objective of the Scheme will be achieved.</t>
  </si>
  <si>
    <t>Others - Other ETFs</t>
  </si>
  <si>
    <t>An open ended scheme, listed on the Exchange in the form of an Exchange Traded Fund (ETF) investing in physical silver and / or Exchange Traded Commodity Derivatives (ETCD) in Silver</t>
  </si>
  <si>
    <t>Nippon India Silver ETF</t>
  </si>
  <si>
    <t>ETF Summary</t>
  </si>
  <si>
    <t>In creation unit size of 25,000 units and in multiples thereafter</t>
  </si>
  <si>
    <t>INF204KC1337</t>
  </si>
  <si>
    <t>NO</t>
  </si>
  <si>
    <t>0.23%</t>
  </si>
  <si>
    <t>Nifty Auto TRI</t>
  </si>
  <si>
    <t>Securities constituting Nifty Auto Index - 95% to 100%, 
Money Market Instuments including TriParty Repo on G-Secs and T-Bills, cash &amp; cash equivalents - 0% to 5%</t>
  </si>
  <si>
    <t>The investment objective of the scheme is to provide investment returns closely corresponding to the total returns of the securities as represented by the NIFTY Auto Index before expenses, subject to tracking errors. However, there can be no assurance or guarantee that the investment objective of the Scheme will be achieved.</t>
  </si>
  <si>
    <t>An open ended scheme replicating/ tracking NIFTY Auto Index</t>
  </si>
  <si>
    <t>Nippon India Nifty Auto ETF</t>
  </si>
  <si>
    <t>In creation unit size of 75,000 units and in multiples thereafter</t>
  </si>
  <si>
    <t>INF204KC1089</t>
  </si>
  <si>
    <t>NH</t>
  </si>
  <si>
    <t>0.21%</t>
  </si>
  <si>
    <t>Nifty Pharma TRI</t>
  </si>
  <si>
    <t>Securities constituting securities constituting Nifty Pharma Index - 95% to 100%, 
Money Market Instruments including TriParty Repo on governement securities or T-Bills, cash &amp; cash equivalents or Liquid Schemes - 0% to 5%.</t>
  </si>
  <si>
    <t>The investment objective of the scheme is to provide investment returns closely corresponding to the total returns of the securities as represented by the NIFTY Pharma Index before expenses, subject to tracking errors. However, there can be no assurance or guarantee that the investment objective of the Scheme will be achieved.</t>
  </si>
  <si>
    <t>An open ended scheme replicating/ tracking NIFTY Pharma Index</t>
  </si>
  <si>
    <t>Nippon India Nifty Pharma ETF</t>
  </si>
  <si>
    <t>In creation unit size of 200,000 units and in multiples thereafter</t>
  </si>
  <si>
    <t>INF204KC1030</t>
  </si>
  <si>
    <t>NG</t>
  </si>
  <si>
    <t>0.09%</t>
  </si>
  <si>
    <t>Nifty 5 yr Benchmark G-Sec Index</t>
  </si>
  <si>
    <t>Securities constituting Nifty 5 yr Benchmark Gsec Index - 95% to 100%, Money Market instruments and units of liquid scheme - 0% to 5%.</t>
  </si>
  <si>
    <t>The investment objective of the scheme is to provide investment returns closely corresponding to the total returns of the securities as represented by the Nifty 5 Yr Benchmark G-Sec Index before expenses, subject to tracking errors. However, there can be no assurance or guarantee that the investment objective of the Scheme will be achieved.</t>
  </si>
  <si>
    <t> Relatively High interest rate risk and Relatively Low Credit Risk.</t>
  </si>
  <si>
    <t>An open ended scheme replicating/tracking Nifty 5 yr Benchmark G-Sec Index</t>
  </si>
  <si>
    <t>Nippon India ETF Nifty 5 yr Benchmark G-Sec</t>
  </si>
  <si>
    <t>In creation unit size of 500,000 units and in multiples thereafter</t>
  </si>
  <si>
    <t>INF204KC1022</t>
  </si>
  <si>
    <t>NY</t>
  </si>
  <si>
    <t xml:space="preserve">Siddharth Deb </t>
  </si>
  <si>
    <t>Nifty SDL Apr 2026 Top 20 Equal Weight Index</t>
  </si>
  <si>
    <t>State Development Loans (SDLs) representing  the SDL portion of Nifty SDL Apr 2026 Top 20 Equal Weight Index – 95% to 100%, Money Market instruments - 0% to 5%.</t>
  </si>
  <si>
    <t>The investment objective of the scheme is to provide investment returns closely corresponding to the total returns of the securities as represented by the Nifty SDL Apr 2026 Top 20 Equal Weight Index before expenses, subject to tracking errors. However, there can be no assurance or guarantee that the investment objective of the Scheme will be achieved.</t>
  </si>
  <si>
    <t>Relatively High interest rate risk and Relatively Low Credit Risk.</t>
  </si>
  <si>
    <t>An open-ended Target Maturity Exchange Traded SDL Fund predominately investing in constituents of Nifty SDL Apr 2026 Top 20 Equal Weight Index</t>
  </si>
  <si>
    <t>Nippon India ETF Nifty SDL Apr 2026 Top 20 Equal Weight</t>
  </si>
  <si>
    <t>In creation unit size of 230,000 units and in multiples thereafter</t>
  </si>
  <si>
    <t>INF204KB18W4</t>
  </si>
  <si>
    <t>NC</t>
  </si>
  <si>
    <t>0.16%</t>
  </si>
  <si>
    <t>Nifty CPSE Bond Plus SDL Sep 2024 50:50 Index</t>
  </si>
  <si>
    <t>Bonds issued by CPSEs/CPSUs/ CPFIs and other Government organisations representing the bonds portion of Nifty CPSE Bond Plus SDL Sep 2024 50:50 Index and State Develpoment  Loans (SDLs) representing the SDL portion of Nifty CPSE Bond Plus SDL Sep 2024 50:50 Index – 95% to 100%.
Money Market instuments - 0% to 5%.</t>
  </si>
  <si>
    <t>The investment objective of the scheme is to provide investment returns closely corresponding to the total returns of the securities as represented by the Nifty CPSE Bond Plus SDL Sep 2024 50:50 Index before expenses, subject to tracking errors. However, there can be no assurance or guarantee that the investment objective of the Scheme will be achieved.</t>
  </si>
  <si>
    <t>Moderate interest rate risk and Relatively Low Credit Risk.</t>
  </si>
  <si>
    <t>An open-ended Target Maturity Exchange Traded CPSE Bond Plus SDL Fund predominately investing in constituents of Nifty CPSE Bond Plus SDL Sep 2024 50:50 Index</t>
  </si>
  <si>
    <t>Nippon India ETF Nifty CPSE Bond Plus SDL Sep 2024 50:50</t>
  </si>
  <si>
    <t>In creation unit size of 100,000 units and in multiples thereafter</t>
  </si>
  <si>
    <t>INF204KB15V2</t>
  </si>
  <si>
    <t>NZ</t>
  </si>
  <si>
    <t>Nifty IT TRI</t>
  </si>
  <si>
    <t>Securities constituing  Nifty IT Index - 95% to 100%, 
Money Market Instruments  including Tri-party repo on G-sec or T-bills, cash &amp; cash equivalents or Liquid Schemes - 0% to 5%</t>
  </si>
  <si>
    <t xml:space="preserve">The investment objective of the scheme is to provide investment returns closely corresponding to the total returns of the securities as represented by the NIFTY IT Index before expenses, subject to tracking errors. However, there can be no assurance or guarantee that the investment objective of the Scheme will be achieved. </t>
  </si>
  <si>
    <t>An open ended scheme replicating/ tracking NIFTY IT Index</t>
  </si>
  <si>
    <t>Nippon India ETF Nifty IT</t>
  </si>
  <si>
    <t>In creation unit size of 110,000 units and in multiples thereafter</t>
  </si>
  <si>
    <t>INF204KB15D0</t>
  </si>
  <si>
    <t>BSE</t>
  </si>
  <si>
    <t>SN</t>
  </si>
  <si>
    <t>S&amp;P BSE Sensex Next 50 TRI</t>
  </si>
  <si>
    <t>Securities constituting S&amp;P BSE SENSEX Next 50 Index - 95% to 100%, 
Money Market Instruments (with maturity not exceeding 91 days), including Tri-party repo on G-sec or T-bills, cash &amp; cash equivalents or Liquid Schemes - 0% to 5%.</t>
  </si>
  <si>
    <t>The investment objective of the scheme is to provide investment returns closely corresponding to the total returns of the securities as represented by the S&amp;P BSE SENSEX Next 50 Index before expenses, subject to tracking errors. However, there can be no assurance or guarantee that the investment objective of the Scheme will be achieved.</t>
  </si>
  <si>
    <t>An Open Ended Index Exchange Traded Fund</t>
  </si>
  <si>
    <t>Nippon India ETF S&amp;P BSE Sensex Next 50</t>
  </si>
  <si>
    <t>In creation unit size of 35,000 units and in multiples thereafter</t>
  </si>
  <si>
    <t>INF204KB1V68</t>
  </si>
  <si>
    <t>NM</t>
  </si>
  <si>
    <t>0.22%</t>
  </si>
  <si>
    <t>Securities constituting Nifty Midcap 50 Index - 95% to 100%, Money Market Instruments (with maturity not exceeding 91 days), including Tri-party repo on G-sec or T-bills, cash &amp; cash equivalents or Liquid Schemes - 0% to 5%.</t>
  </si>
  <si>
    <t>Nippon India ETF Nifty Midcap 150</t>
  </si>
  <si>
    <t>INF204KB19I1</t>
  </si>
  <si>
    <t>HS</t>
  </si>
  <si>
    <t>Fund Manager 2- From Date</t>
  </si>
  <si>
    <t>Hang Seng TRI</t>
  </si>
  <si>
    <t>Re.1/- per unit</t>
  </si>
  <si>
    <t xml:space="preserve">Securities  constituting Hang Seng Index - 95% to 100% ,
Money Market Instruments- 0% to 5%. (with maturity not exceeding 91 days), including Tri-party repo on G-sec or T-bills, cash &amp; cash equivalents, mutual fund schemes/ overseas exchange traded funds based on Hang Seng Index </t>
  </si>
  <si>
    <t>The investment objective of Nippon India ETF Hang Seng BeES is to provide returns that, before expenses, closely correspond to the total returns of Securities as represented by Hang Seng Index of Hang Seng Data Services Limited, by investing in the Securities in the same proportion as in the index. There can be no assurance or guarantee that the investment objective of the Scheme will be achieved</t>
  </si>
  <si>
    <t>An open ended index Scheme, investing in overseas Securities listed on the Exchange in the form of an Exchange Traded Fund (ETF) tracking the Hang Seng Index</t>
  </si>
  <si>
    <t>Nippon India ETF Hang Seng BeES</t>
  </si>
  <si>
    <t>INF457M01133</t>
  </si>
  <si>
    <t>NSE &amp; BSE</t>
  </si>
  <si>
    <t>CC</t>
  </si>
  <si>
    <t>Nifty CPSE TRI</t>
  </si>
  <si>
    <t xml:space="preserve">Securities covered by the Nifty CPSE Index - 95% to 100%, Money Market Instruments- 0% to 5% (with maturity not exceeding 91 days), including Tri-party repo on G-sec or T-bills, cash &amp; cash equivalents </t>
  </si>
  <si>
    <t>The investment objective of the Scheme is to provide returns that, before expenses, closely correspond to the total returns of the Securities as represented by the Nifty CPSE Index, by investing in the Securities which are constituents of the Nifty CPSE Index in the same proportion as in the Index. However the performance of the Scheme may differ from that of underlying index due to tracking error. There can be no assurance or guarantee that the investment objective of the Scheme would be achieved</t>
  </si>
  <si>
    <t>An open ended index scheme, listed on the Exchanges in the form of an Exchange Traded Fund (ETF) tracking the Nifty CPSE Index</t>
  </si>
  <si>
    <t>CPSE ETF</t>
  </si>
  <si>
    <t>INF204KA1MS3</t>
  </si>
  <si>
    <t>RD</t>
  </si>
  <si>
    <t>Nifty Dividend Opportunities 50 TRI</t>
  </si>
  <si>
    <t xml:space="preserve">Securities constituing  Nifty Dividend oppourtunities 50 Index - 95% to 100%,
 Money Market instruments including Triparty repo on G-sec or T-bills - 0% to 5% (with maturity not exceeding 91 days) and liquid schemes of Mutual Fund </t>
  </si>
  <si>
    <t>The investment objective of the scheme is to provide investment returns that, before expenses, closely correspond to the total returns of the securities as represented by the Nifty Dividend Opportunities 50 Index, subject to tracking errors. However, there can be no assurance or guarantee that the investment objective of the Scheme will be achieved.</t>
  </si>
  <si>
    <t>Nippon India ETF Nifty Dividend Opportunities 50</t>
  </si>
  <si>
    <t>In creation unit size of 115,000 units and in multiples thereafter</t>
  </si>
  <si>
    <t>INF204KB17I5</t>
  </si>
  <si>
    <t>GB</t>
  </si>
  <si>
    <t>0.83%</t>
  </si>
  <si>
    <t>Physical Gold or Gold related Instruments as permitted by SEBI from time to time: 95-100%
 Money Market Instruments-0% to 5% (with maturity not exceeding 91 days), including Tri-party repo on G-sec or T-bills, cash &amp; cash equivalents, Securitized Debts</t>
  </si>
  <si>
    <t>The investment objective of Nippon India ETF Gold BeES is to provide returns that, before expenses, closely correspond to the returns provided by Domestic price of Gold through physical gold. There can be no assurance or guarantee that the investment objective of the Scheme will be achieved.</t>
  </si>
  <si>
    <t>Others - Gold ETF</t>
  </si>
  <si>
    <t xml:space="preserve"> High</t>
  </si>
  <si>
    <t>An open ended scheme, listed on the Exchange in the form of an Exchange Traded Fund (ETF) investing in physical gold</t>
  </si>
  <si>
    <t>Nippon India ETF Gold BeES</t>
  </si>
  <si>
    <t>In creation unit size of 60,000 units and in multiples thereafter</t>
  </si>
  <si>
    <t>INF204KA1LD7</t>
  </si>
  <si>
    <t>CF</t>
  </si>
  <si>
    <t xml:space="preserve">Securities constituing  Nifty India Consumption Index - 95% to 100%, 
Money Market instruments including Triparty repo on G-sec or T-bills- 0% to 5%. (with maturity not exceeding 91 days) and liquid schemes of Mutual Fund </t>
  </si>
  <si>
    <t>The investment objective of the scheme is to provide investment returns that, before expenses, closely correspond to the total returns of the securities as represented by the Nifty India Consumption index, subject to tracking errors. However, there can be no assurance or guarantee that the investment objective of the Scheme will be achieved.</t>
  </si>
  <si>
    <t>Nippon India ETF Nifty India Consumption</t>
  </si>
  <si>
    <t>In creation unit size of 10,000 units and in multiples thereafter</t>
  </si>
  <si>
    <t>INF204KB15I9</t>
  </si>
  <si>
    <t>BB</t>
  </si>
  <si>
    <t>Nifty Bank TRI</t>
  </si>
  <si>
    <t xml:space="preserve">Securities covered by the Nifty Bank Index - 95%-100%; Money Market Instruments- 0%-5% (with maturity not exceeding 91 days), including Tri-party repo on G-sec or T-bills, cash &amp; cash equivalents. </t>
  </si>
  <si>
    <t>The investment objective of Nippon India ETF Nifty Bank BeES is to provide returns that, before expenses, closely correspond to the total returns of the Securities as represented by the Nifty Bank Index.</t>
  </si>
  <si>
    <t>An open ended index scheme, listed on the Exchange in the form of an Exchange Traded Fund (ETF) tracking the Nifty Bank Index</t>
  </si>
  <si>
    <t>Nippon India ETF Nifty Bank BeES</t>
  </si>
  <si>
    <t>In creation unit size of 50,000 units and in multiples thereafter</t>
  </si>
  <si>
    <t>INF204KB16I7</t>
  </si>
  <si>
    <t>PU</t>
  </si>
  <si>
    <t>Nifty PSU Bank TRI</t>
  </si>
  <si>
    <t>Securites covered by Nifty PSU Bank Index - 95% to 100%, Money Market Instruments 0% to 5% (with maturity not exceeding 91 days), including Tri-party repo on G-sec or T-bills, cash &amp; cash equivalents.</t>
  </si>
  <si>
    <t>The investment objective of Nippon India ETF Nifty PSU Bank BeES is to provide returns that, before expenses, closely correspond to the total returns of the Securities as represented by the Nifty PSU Bank Index. There can be no assurance or guarantee that the investment objective of the Scheme will be achieved.</t>
  </si>
  <si>
    <t>An open ended index scheme, listed on the Exchange in the form of an Exchange Traded Fund (ETF) tracking the Nifty PSU Bank Index</t>
  </si>
  <si>
    <t>Nippon India ETF Nifty PSU Bank BeES</t>
  </si>
  <si>
    <t>INF732E01128</t>
  </si>
  <si>
    <t>SB</t>
  </si>
  <si>
    <t>Nifty50 Shariah TRI</t>
  </si>
  <si>
    <t>Securities covered by the Nifty50 Shariah Index - 95% to 100%, Cash - 0% to 5%.</t>
  </si>
  <si>
    <t>The investment objective of Nippon India ETF Nifty 50 Shariah BeES is to provide returns that, before expenses, closely correspond to the total returns of the Securities as represented by the Nifty50 Shariah Index by investing in Securities which are constituents of the Nifty50 Shariah Index in the same proportion as in the Index. Investors to note that Nippon India ETF Nifty 50 Shariah BeES is not a Shariah compliant scheme.There can be no assurance or guarantee that the investment objective of the Scheme will be achieved.</t>
  </si>
  <si>
    <t>An open ended index scheme listed on the Exchange in the form of an Exchange Traded Fund (ETF) tracking the Nifty50 Shariah Index</t>
  </si>
  <si>
    <t>Nippon India ETF Nifty 50 Shariah BeES</t>
  </si>
  <si>
    <t>INF204KB14I2</t>
  </si>
  <si>
    <t>NB</t>
  </si>
  <si>
    <t xml:space="preserve">Securites constituing  Nifty 50 Index - 95% to 100%, Money Market Instruments- 0% to 5%. (with maturity not exceeding 91 days), including Tri-party repo on G-sec or T-bills, cash &amp; cash equivalents. </t>
  </si>
  <si>
    <t>The investment objective of Nippon India ETF Nifty 50 BeES is to provide investment returns that, before expenses, closely correspond to the total returns of the Securities as represented by the Nifty 50 Index. There can be no assurance or guarantee that the investment objective of the Scheme will be achieved.</t>
  </si>
  <si>
    <t>An open ended index scheme, listed on the Exchange in the form of an Exchange Traded Fund (ETF) tracking the Nifty 50 Index</t>
  </si>
  <si>
    <t>Nippon India ETF Nifty 50 BeES</t>
  </si>
  <si>
    <t>INF204KB18I3</t>
  </si>
  <si>
    <t>NX</t>
  </si>
  <si>
    <t>0.34%</t>
  </si>
  <si>
    <t>Nifty50 Value 20 TRI</t>
  </si>
  <si>
    <t xml:space="preserve">Securites constituting Nifty 50 Value 20 Index - 95% to 100%,
Money Market instruments including Triparty repo on G-sec or T-bills- 0% to 5% (with maturity not exceeding 91 days) </t>
  </si>
  <si>
    <t>Nippon India ETF Nifty 50 Value 20</t>
  </si>
  <si>
    <t>INF204K014N5</t>
  </si>
  <si>
    <t>CE</t>
  </si>
  <si>
    <t>0.50%</t>
  </si>
  <si>
    <t>Nifty 100 TRI</t>
  </si>
  <si>
    <t xml:space="preserve">Securities constituing  Nifty 100 Index - 95% to 100%, Money Market instruments including Triparty repo on G-sec or T-bills- 0% to 5% (with maturity not exceeding 91 days)  </t>
  </si>
  <si>
    <t>The investment objective of the scheme is to provide investment returns that, before expenses, closely correspond to the total returns of the securities as represented by the Nifty 100 Index, subject to tracking errors. However, there can be no assurance or guarantee that the investment objective of the Scheme will be achieved.</t>
  </si>
  <si>
    <t>Nippon India ETF Nifty 100</t>
  </si>
  <si>
    <t>INF732E01045</t>
  </si>
  <si>
    <t>JZ</t>
  </si>
  <si>
    <t>0.17%</t>
  </si>
  <si>
    <t>Rs.1.25/- per unit</t>
  </si>
  <si>
    <t>Securities covered by Nifty Next 50 Index - 95% to 100%, Money Market Instruments -0% to 5%.  (with maturity not exceeding 91 days), including Tri-party repo on G-sec or T-bills, cash &amp; cash equivalents</t>
  </si>
  <si>
    <t>The investment objective of Nippon India ETF Nifty Next 50 Junior BeES is to provide returns that, before expenses, closely correspond to the returns of
Securities as represented by Nifty Next 50 Index. There can be no assurance or guarantee that the investment objective of the Scheme will be achieved.</t>
  </si>
  <si>
    <t>An open ended index scheme, listed on the Exchange in the form of an Exchange Traded Fund (ETF) tracking the Nifty Next 50 Index</t>
  </si>
  <si>
    <t>Nippon India ETF Nifty Next 50 Junior BeES</t>
  </si>
  <si>
    <t>In creation unit size of 2500 units and in multiples thereafter</t>
  </si>
  <si>
    <t>INF732E01037</t>
  </si>
  <si>
    <t>LB</t>
  </si>
  <si>
    <t>0.67%</t>
  </si>
  <si>
    <t xml:space="preserve"> Nov 2012</t>
  </si>
  <si>
    <t>Nifty 1D Rate Index</t>
  </si>
  <si>
    <t>Rs.1,000/- per unit</t>
  </si>
  <si>
    <t>Treasury bills and Government Securities, Call Money, Tri-party repo on G-sec or T-bills, Repos and Reverse Repos - 95% to 100%, Other Money Market Instruments - 0% to 5%.</t>
  </si>
  <si>
    <t>The investment objective of Nippon India ETF Nifty 1D Rate Liquid BeES is to seek to provide current income, commensurate with low risk while providing a high level of liquidity through a portfolio of Tri-Party Repo on Government Securities or T-bills / Repo &amp; Reverse Repo. The Scheme will provide returns that before expenses, closely correspond to the returns of Nifty 1D Rate index. There can be no assurance or guarantee that the investment objective of the Scheme will be achieved.</t>
  </si>
  <si>
    <t xml:space="preserve"> Relatively Low Interest Rate Risk and Relatively Low Credit Risk</t>
  </si>
  <si>
    <t>An open ended liquid scheme, listed on the Exchange in the form of an ETF, investing in Tri-Party Repo on Government Securities or T-bills/ Repo &amp; Reverse Repo with daily Dividend and compulsory reinvestment of Income Distribution cum capital withdrawal option.</t>
  </si>
  <si>
    <t>Nippon India ETF Nifty 1D Rate Liquid BeES</t>
  </si>
  <si>
    <t>In creation unit size of 5000 units and in multiples thereafter</t>
  </si>
  <si>
    <t>INF732E01268</t>
  </si>
  <si>
    <t>IB</t>
  </si>
  <si>
    <t xml:space="preserve">Securities covered by the Nifty infrastucture Index - 95% to 100%,
Money Market Instruments - 0% to 5%. (with maturity not exceeding 91 days), including Tri-party repo on G-sec or T-bills, cash &amp; cash equivalents. </t>
  </si>
  <si>
    <t>The investment objective of Nippon India ETF Nifty Infrastructure BeES is to provide returns that, before expenses, closely correspond to the total returns of the Securities as represented by the Nifty Infrastructure Index by investing in the Securities in the same proportion as in the Index.There can be no assurance or guarantee that the investment objective of the Scheme will be achieved.</t>
  </si>
  <si>
    <t>An open ended index scheme listed on the Exchange in the form of an Exchange Traded Fund (ETF) tracking the Nifty Infrastructure Index.</t>
  </si>
  <si>
    <t>Nippon India ETF Nifty Infrastructure BeES</t>
  </si>
  <si>
    <t>INF204KA1UN7</t>
  </si>
  <si>
    <t>SX</t>
  </si>
  <si>
    <t>Securities constituing  S&amp;P BSE Sensex Index - 95% to 100%, 
Money Market instuments including Triparty repo on G-sec or T-bills (with maturity not exceeding 91 days) - 0% to 5%</t>
  </si>
  <si>
    <t>The investment objective of the scheme is to provide investment returns closely corresponding to the total returns of the securities as represented by the S&amp;P BSE Sensex Index before expenses, subject to tracking errors. However, there can be no assurance or guarantee that the investment objective of the Scheme will be achieved</t>
  </si>
  <si>
    <t>Nippon India ETF S&amp;P BSE Sensex</t>
  </si>
  <si>
    <t>In creation unit size of 250,000 units and in multiples thereafter</t>
  </si>
  <si>
    <t>INF204KB1882</t>
  </si>
  <si>
    <t>LT</t>
  </si>
  <si>
    <t>NIFTY 8-13 yr G-Sec Index</t>
  </si>
  <si>
    <t xml:space="preserve">Securities constituing  Nifty 8-13 yr G-Sec Index - 95% to 100%, Money Market instruments - 0% to 5% (with maturity not exceeding 91 days) </t>
  </si>
  <si>
    <t>The investment objective of the scheme is to provide investment returns closely corresponding to the total returns of the securities as represented by the Nifty 8-13 yr G-Sec Index before expenses, subject to tracking errors. However, there can be no assurance or guarantee that the investment objective of the Scheme will be achieved</t>
  </si>
  <si>
    <t>Relatively High interest rate risk and Relatively Low Credit Risk</t>
  </si>
  <si>
    <t>An Open Ended, Index Exchange Traded Fund</t>
  </si>
  <si>
    <t>Nippon India ETF Nifty 8-13 yr G-Sec Long Term Gilt</t>
  </si>
  <si>
    <t>Nippon India ETF S&amp;P BSE Sensex Next 50 - Growth Plan</t>
  </si>
  <si>
    <t>Lot Size</t>
  </si>
  <si>
    <t>SCHCODE</t>
  </si>
  <si>
    <t>ISIN</t>
  </si>
  <si>
    <t>Scheme Name</t>
  </si>
  <si>
    <t>Total</t>
  </si>
  <si>
    <t>Sub Total - Debt ETFs</t>
  </si>
  <si>
    <t>0.15%</t>
  </si>
  <si>
    <t>Nippon India ETF Nifty 1D Rate Liquid BeES*</t>
  </si>
  <si>
    <t>Debt ETFs</t>
  </si>
  <si>
    <t>Sub Total</t>
  </si>
  <si>
    <t>Commodity</t>
  </si>
  <si>
    <t>correct</t>
  </si>
  <si>
    <t>Sub Total - Equity ETFs</t>
  </si>
  <si>
    <t>International</t>
  </si>
  <si>
    <t>Thematic/Strategy</t>
  </si>
  <si>
    <t>Sector</t>
  </si>
  <si>
    <t xml:space="preserve">NSE Date </t>
  </si>
  <si>
    <t>First Date</t>
  </si>
  <si>
    <t>Broad Market</t>
  </si>
  <si>
    <t xml:space="preserve">Equity ETFs </t>
  </si>
  <si>
    <t>5 Years</t>
  </si>
  <si>
    <t>3 Years</t>
  </si>
  <si>
    <t>1 Year</t>
  </si>
  <si>
    <t>6 months</t>
  </si>
  <si>
    <t>3 months</t>
  </si>
  <si>
    <t>1 month</t>
  </si>
  <si>
    <t>Creation Unit Size (Units)</t>
  </si>
  <si>
    <t>Since Inception
(Absolute / CAGR %)</t>
  </si>
  <si>
    <t>CAGR  (%)</t>
  </si>
  <si>
    <t>Absolute Returns (%)</t>
  </si>
  <si>
    <t>Annualised Tracking Error</t>
  </si>
  <si>
    <t>Expense Ratio</t>
  </si>
  <si>
    <t>AUM (Rs. Crs)</t>
  </si>
  <si>
    <t>Inception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</si>
</sst>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409]d\-mmm\-yyyy;@"/>
    <numFmt numFmtId="165" formatCode="dd\-mmm\-yyyy"/>
    <numFmt numFmtId="166" formatCode="[$-409]dd\-mmm\-yy;@"/>
    <numFmt numFmtId="167" formatCode="_ * #,##0.00_ ;_ * \-#,##0.00_ ;_ * &quot;-&quot;??_ ;_ @_ "/>
    <numFmt numFmtId="168" formatCode="_(* #,##0_);_(* \(#,##0\);_(* &quot;-&quot;??_);_(@_)"/>
  </numFmts>
  <fonts count="39" x14ac:knownFonts="1">
    <font>
      <sz val="11"/>
      <color theme="1"/>
      <name val="Calibri"/>
      <family val="2"/>
      <scheme val="minor"/>
    </font>
    <font>
      <b/>
      <sz val="12"/>
      <color theme="1"/>
      <name val="Calibri"/>
      <family val="2"/>
      <scheme val="minor"/>
    </font>
    <font>
      <sz val="12"/>
      <color theme="1"/>
      <name val="Calibri"/>
      <family val="2"/>
      <scheme val="minor"/>
    </font>
    <font>
      <sz val="11"/>
      <color theme="1"/>
      <name val="Arial"/>
      <family val="2"/>
    </font>
    <font>
      <b/>
      <u/>
      <sz val="12"/>
      <color theme="1"/>
      <name val="Calibri"/>
      <family val="2"/>
      <scheme val="minor"/>
    </font>
    <font>
      <b/>
      <u/>
      <sz val="12"/>
      <color theme="1"/>
      <name val="Calibri"/>
      <family val="2"/>
    </font>
    <font>
      <sz val="12"/>
      <color theme="1"/>
      <name val="Calibri"/>
      <family val="2"/>
    </font>
    <font>
      <sz val="14"/>
      <color theme="1"/>
      <name val="Calibri"/>
      <family val="2"/>
      <scheme val="minor"/>
    </font>
    <font>
      <sz val="12"/>
      <name val="Calibri"/>
      <family val="2"/>
      <scheme val="minor"/>
    </font>
    <font>
      <sz val="11"/>
      <name val="Arial"/>
      <family val="2"/>
    </font>
    <font>
      <b/>
      <sz val="12"/>
      <name val="Calibri"/>
      <family val="2"/>
      <scheme val="minor"/>
    </font>
    <font>
      <sz val="11"/>
      <name val="Calibri"/>
      <family val="2"/>
      <scheme val="minor"/>
    </font>
    <font>
      <sz val="12"/>
      <name val="Calibri"/>
      <family val="2"/>
    </font>
    <font>
      <sz val="13.5"/>
      <color theme="1"/>
      <name val="Calibri"/>
      <family val="2"/>
    </font>
    <font>
      <b/>
      <u/>
      <sz val="12"/>
      <color rgb="FF000000"/>
      <name val="Calibri"/>
      <family val="2"/>
      <scheme val="minor"/>
    </font>
    <font>
      <sz val="12"/>
      <color rgb="FF000000"/>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theme="1"/>
      <name val="Calibri"/>
      <family val="2"/>
    </font>
    <font>
      <b/>
      <sz val="11"/>
      <color theme="1"/>
      <name val="Calibri"/>
      <family val="2"/>
    </font>
    <font>
      <b/>
      <sz val="11"/>
      <color indexed="8"/>
      <name val="Calibri"/>
      <family val="2"/>
    </font>
    <font>
      <sz val="11"/>
      <color rgb="FF000000"/>
      <name val="Calibri"/>
      <family val="2"/>
      <scheme val="minor"/>
    </font>
    <font>
      <b/>
      <u/>
      <sz val="11"/>
      <color theme="1"/>
      <name val="Calibri"/>
      <family val="2"/>
    </font>
    <font>
      <b/>
      <u/>
      <sz val="11"/>
      <color theme="1"/>
      <name val="Calibri"/>
      <family val="2"/>
      <scheme val="minor"/>
    </font>
    <font>
      <sz val="11"/>
      <color rgb="FF000000"/>
      <name val="Calibri"/>
      <family val="2"/>
    </font>
    <font>
      <sz val="11"/>
      <color indexed="8"/>
      <name val="Calibri"/>
      <family val="2"/>
    </font>
    <font>
      <sz val="11"/>
      <name val="Calibri"/>
      <family val="2"/>
    </font>
    <font>
      <b/>
      <sz val="11"/>
      <name val="Calibri"/>
      <family val="2"/>
      <scheme val="minor"/>
    </font>
    <font>
      <b/>
      <sz val="14"/>
      <color theme="1"/>
      <name val="Calibri"/>
      <family val="2"/>
      <scheme val="minor"/>
    </font>
    <font>
      <sz val="14"/>
      <color rgb="FF000000"/>
      <name val="Calibri"/>
      <family val="2"/>
    </font>
    <font>
      <u/>
      <sz val="11"/>
      <color theme="10"/>
      <name val="Calibri"/>
      <family val="2"/>
      <scheme val="minor"/>
    </font>
    <font>
      <sz val="14"/>
      <name val="Calibri"/>
      <family val="2"/>
      <scheme val="minor"/>
    </font>
    <font>
      <sz val="13.5"/>
      <color theme="1"/>
      <name val="Calibri"/>
      <family val="2"/>
      <scheme val="minor"/>
    </font>
    <font>
      <sz val="14"/>
      <color theme="1"/>
      <name val="Calibri"/>
      <family val="2"/>
    </font>
    <font>
      <sz val="11"/>
      <color rgb="FF585858"/>
      <name val="VAGRoundedStd-Light"/>
    </font>
    <font>
      <sz val="9"/>
      <color rgb="FF000000"/>
      <name val="Calibri"/>
      <family val="2"/>
    </font>
    <font>
      <b/>
      <sz val="11"/>
      <color rgb="FF000000"/>
      <name val="Calibri"/>
      <family val="2"/>
    </font>
    <font>
      <b/>
      <sz val="11"/>
      <color rgb="FFFFFFFF"/>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34EA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9" fontId="16" fillId="0" borderId="0" applyFont="0" applyFill="0" applyBorder="0" applyAlignment="0" applyProtection="0"/>
    <xf numFmtId="0" fontId="31" fillId="0" borderId="0" applyNumberFormat="0" applyFill="0" applyBorder="0" applyAlignment="0" applyProtection="0"/>
    <xf numFmtId="167" fontId="16" fillId="0" borderId="0" applyFont="0" applyFill="0" applyBorder="0" applyAlignment="0" applyProtection="0"/>
  </cellStyleXfs>
  <cellXfs count="300">
    <xf numFmtId="0" fontId="0" fillId="0" borderId="0" xfId="0"/>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0" xfId="0" applyFont="1"/>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4" fillId="0" borderId="2" xfId="0" applyFont="1" applyFill="1" applyBorder="1" applyAlignment="1">
      <alignment vertical="center"/>
    </xf>
    <xf numFmtId="0" fontId="5" fillId="0" borderId="2" xfId="0" applyFont="1" applyBorder="1" applyAlignment="1">
      <alignment vertical="center"/>
    </xf>
    <xf numFmtId="0" fontId="6" fillId="0" borderId="1" xfId="0" applyFont="1" applyBorder="1" applyAlignment="1">
      <alignment horizontal="center" vertical="center"/>
    </xf>
    <xf numFmtId="0" fontId="6" fillId="0" borderId="0" xfId="0" applyFont="1" applyAlignment="1">
      <alignment horizontal="center" vertical="center"/>
    </xf>
    <xf numFmtId="0" fontId="2" fillId="0" borderId="5" xfId="0" applyFont="1" applyBorder="1" applyAlignment="1">
      <alignment vertical="center"/>
    </xf>
    <xf numFmtId="0" fontId="6" fillId="0" borderId="0" xfId="0" applyFont="1" applyAlignment="1">
      <alignment vertical="center"/>
    </xf>
    <xf numFmtId="0" fontId="4" fillId="0" borderId="1" xfId="0" applyFont="1" applyFill="1" applyBorder="1" applyAlignment="1">
      <alignment vertical="center"/>
    </xf>
    <xf numFmtId="0" fontId="4" fillId="0" borderId="1" xfId="0" applyFont="1" applyBorder="1" applyAlignment="1">
      <alignment vertical="center"/>
    </xf>
    <xf numFmtId="0" fontId="2" fillId="0" borderId="0" xfId="0" applyFont="1" applyAlignment="1">
      <alignment horizontal="center" vertical="center"/>
    </xf>
    <xf numFmtId="0" fontId="4" fillId="0" borderId="6" xfId="0" applyFont="1" applyBorder="1" applyAlignment="1">
      <alignment vertical="center"/>
    </xf>
    <xf numFmtId="0" fontId="2" fillId="0" borderId="0" xfId="0" applyFont="1" applyAlignment="1">
      <alignment vertical="center"/>
    </xf>
    <xf numFmtId="0" fontId="2" fillId="0" borderId="0" xfId="0" applyFont="1" applyBorder="1"/>
    <xf numFmtId="0" fontId="3" fillId="0" borderId="0" xfId="0" applyFont="1" applyFill="1" applyAlignment="1"/>
    <xf numFmtId="164" fontId="3" fillId="0" borderId="0" xfId="0" applyNumberFormat="1" applyFont="1" applyFill="1" applyAlignment="1"/>
    <xf numFmtId="0" fontId="3" fillId="0" borderId="0" xfId="0" applyFont="1" applyFill="1" applyBorder="1" applyAlignment="1"/>
    <xf numFmtId="2" fontId="3" fillId="0" borderId="0" xfId="0" applyNumberFormat="1" applyFont="1" applyFill="1" applyAlignment="1"/>
    <xf numFmtId="0" fontId="7" fillId="0" borderId="0" xfId="0" applyFont="1" applyFill="1" applyBorder="1" applyAlignment="1">
      <alignment horizontal="left"/>
    </xf>
    <xf numFmtId="0" fontId="4" fillId="0" borderId="2" xfId="0" applyFont="1" applyBorder="1" applyAlignment="1">
      <alignment vertical="center"/>
    </xf>
    <xf numFmtId="0" fontId="2" fillId="0" borderId="0" xfId="0" applyFont="1" applyFill="1" applyAlignment="1"/>
    <xf numFmtId="0" fontId="2" fillId="0" borderId="0" xfId="0" applyFont="1" applyFill="1" applyBorder="1" applyAlignment="1"/>
    <xf numFmtId="164" fontId="2" fillId="0" borderId="0" xfId="0" applyNumberFormat="1" applyFont="1" applyFill="1" applyAlignment="1"/>
    <xf numFmtId="164" fontId="2" fillId="0" borderId="0" xfId="0" applyNumberFormat="1" applyFont="1" applyFill="1" applyBorder="1" applyAlignment="1"/>
    <xf numFmtId="2" fontId="2" fillId="0" borderId="0" xfId="0" applyNumberFormat="1" applyFont="1" applyFill="1" applyAlignment="1"/>
    <xf numFmtId="2" fontId="2" fillId="0" borderId="0" xfId="0" applyNumberFormat="1" applyFont="1" applyFill="1" applyBorder="1" applyAlignment="1"/>
    <xf numFmtId="0" fontId="2" fillId="0" borderId="0" xfId="0" applyFont="1" applyFill="1" applyBorder="1" applyAlignment="1">
      <alignment horizontal="left"/>
    </xf>
    <xf numFmtId="0" fontId="4" fillId="0" borderId="6" xfId="0" applyFont="1" applyFill="1" applyBorder="1" applyAlignment="1">
      <alignment vertical="center"/>
    </xf>
    <xf numFmtId="0" fontId="2" fillId="0" borderId="5" xfId="0" applyFont="1" applyFill="1" applyBorder="1" applyAlignment="1">
      <alignment vertical="center"/>
    </xf>
    <xf numFmtId="164" fontId="2" fillId="0" borderId="0" xfId="0" applyNumberFormat="1" applyFont="1"/>
    <xf numFmtId="164" fontId="2" fillId="0" borderId="0" xfId="0" applyNumberFormat="1" applyFont="1" applyBorder="1"/>
    <xf numFmtId="0" fontId="2" fillId="0" borderId="0" xfId="0" applyFont="1" applyBorder="1" applyAlignment="1">
      <alignment vertical="center"/>
    </xf>
    <xf numFmtId="0" fontId="2" fillId="0" borderId="0" xfId="0" applyFont="1" applyFill="1" applyAlignment="1">
      <alignment horizontal="left"/>
    </xf>
    <xf numFmtId="0" fontId="2" fillId="0" borderId="0" xfId="0" applyFont="1" applyFill="1" applyAlignment="1">
      <alignment wrapText="1"/>
    </xf>
    <xf numFmtId="0" fontId="8" fillId="0" borderId="1" xfId="0" applyFont="1" applyFill="1" applyBorder="1" applyAlignment="1">
      <alignment horizontal="left"/>
    </xf>
    <xf numFmtId="0" fontId="1" fillId="0" borderId="1" xfId="0" applyFont="1" applyBorder="1" applyAlignment="1">
      <alignment horizontal="center" vertical="center"/>
    </xf>
    <xf numFmtId="0" fontId="8" fillId="0" borderId="1" xfId="0" applyFont="1" applyFill="1" applyBorder="1" applyAlignment="1">
      <alignment horizontal="left" wrapText="1"/>
    </xf>
    <xf numFmtId="0" fontId="9" fillId="0" borderId="0" xfId="0" applyFont="1" applyFill="1" applyAlignment="1">
      <alignment horizontal="left" wrapText="1"/>
    </xf>
    <xf numFmtId="164" fontId="8" fillId="0" borderId="1" xfId="0" applyNumberFormat="1" applyFont="1" applyFill="1" applyBorder="1" applyAlignment="1">
      <alignment horizontal="left"/>
    </xf>
    <xf numFmtId="0" fontId="8" fillId="0" borderId="1" xfId="0" applyFont="1" applyFill="1" applyBorder="1"/>
    <xf numFmtId="0" fontId="8" fillId="0" borderId="1" xfId="0" applyFont="1" applyFill="1" applyBorder="1" applyAlignment="1">
      <alignment wrapText="1"/>
    </xf>
    <xf numFmtId="0" fontId="10" fillId="0" borderId="1" xfId="0" applyFont="1" applyFill="1" applyBorder="1" applyAlignment="1">
      <alignment vertical="center"/>
    </xf>
    <xf numFmtId="0" fontId="8" fillId="0" borderId="3" xfId="0" applyFont="1" applyFill="1" applyBorder="1" applyAlignment="1">
      <alignment horizontal="center" vertical="center" wrapText="1"/>
    </xf>
    <xf numFmtId="0" fontId="8" fillId="0" borderId="0" xfId="0" applyFont="1" applyFill="1" applyAlignment="1">
      <alignment horizontal="center" vertical="center" wrapText="1"/>
    </xf>
    <xf numFmtId="2" fontId="8" fillId="0" borderId="1" xfId="0" applyNumberFormat="1" applyFont="1" applyFill="1" applyBorder="1" applyAlignment="1">
      <alignment horizontal="left"/>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0" xfId="0" applyFont="1" applyFill="1"/>
    <xf numFmtId="0" fontId="8" fillId="0" borderId="1" xfId="0" applyFont="1" applyFill="1" applyBorder="1" applyAlignment="1">
      <alignment vertical="center"/>
    </xf>
    <xf numFmtId="0" fontId="8" fillId="0" borderId="1" xfId="0" applyFont="1" applyFill="1" applyBorder="1" applyAlignment="1">
      <alignment vertical="center" wrapText="1"/>
    </xf>
    <xf numFmtId="0" fontId="8" fillId="0" borderId="1" xfId="0" applyFont="1" applyFill="1" applyBorder="1" applyAlignment="1">
      <alignment horizontal="left" vertical="center"/>
    </xf>
    <xf numFmtId="15" fontId="8" fillId="0" borderId="1" xfId="0" applyNumberFormat="1" applyFont="1" applyFill="1" applyBorder="1" applyAlignment="1">
      <alignment horizontal="left"/>
    </xf>
    <xf numFmtId="0" fontId="8" fillId="0" borderId="1" xfId="0" applyFont="1" applyFill="1" applyBorder="1" applyAlignment="1"/>
    <xf numFmtId="0" fontId="8" fillId="0" borderId="1" xfId="0" applyFont="1" applyFill="1" applyBorder="1" applyAlignment="1">
      <alignment horizontal="left" vertical="center" wrapText="1"/>
    </xf>
    <xf numFmtId="0" fontId="11" fillId="0" borderId="0" xfId="0" applyFont="1" applyFill="1"/>
    <xf numFmtId="164" fontId="8" fillId="0" borderId="1" xfId="0" applyNumberFormat="1" applyFont="1" applyFill="1" applyBorder="1" applyAlignment="1"/>
    <xf numFmtId="0" fontId="10" fillId="0" borderId="3" xfId="0" applyFont="1" applyFill="1" applyBorder="1" applyAlignment="1">
      <alignment vertical="center"/>
    </xf>
    <xf numFmtId="0" fontId="8" fillId="0" borderId="7" xfId="0" applyFont="1" applyFill="1" applyBorder="1" applyAlignment="1">
      <alignment horizontal="center" vertical="center" wrapText="1"/>
    </xf>
    <xf numFmtId="0" fontId="11" fillId="0" borderId="1" xfId="0" applyFont="1" applyFill="1" applyBorder="1"/>
    <xf numFmtId="0" fontId="9" fillId="0" borderId="0" xfId="0" applyFont="1" applyFill="1" applyAlignment="1">
      <alignment horizontal="left" vertical="center" wrapText="1"/>
    </xf>
    <xf numFmtId="0" fontId="12" fillId="0" borderId="3" xfId="0" applyFont="1" applyFill="1" applyBorder="1" applyAlignment="1">
      <alignment horizontal="center" vertical="center" wrapText="1"/>
    </xf>
    <xf numFmtId="0" fontId="12" fillId="0" borderId="0" xfId="0" applyFont="1" applyFill="1" applyAlignment="1">
      <alignment horizontal="center" vertical="center" wrapText="1"/>
    </xf>
    <xf numFmtId="0" fontId="1" fillId="0" borderId="1" xfId="0" applyFont="1" applyBorder="1" applyAlignment="1">
      <alignment horizontal="center" vertical="center"/>
    </xf>
    <xf numFmtId="0" fontId="7" fillId="0" borderId="0" xfId="0" applyFont="1" applyFill="1" applyBorder="1" applyAlignment="1"/>
    <xf numFmtId="0" fontId="13" fillId="0" borderId="0" xfId="0" applyFont="1" applyAlignment="1">
      <alignment horizontal="center" vertical="center"/>
    </xf>
    <xf numFmtId="0" fontId="13" fillId="0" borderId="0" xfId="0" applyFont="1" applyAlignment="1">
      <alignment vertical="center"/>
    </xf>
    <xf numFmtId="0" fontId="13" fillId="0" borderId="0" xfId="0" applyFont="1" applyAlignment="1">
      <alignment horizontal="center" vertical="center" wrapText="1"/>
    </xf>
    <xf numFmtId="0" fontId="2" fillId="0" borderId="1" xfId="0" applyFont="1" applyFill="1" applyBorder="1" applyAlignment="1"/>
    <xf numFmtId="0" fontId="2" fillId="0" borderId="1" xfId="0" applyFont="1" applyFill="1" applyBorder="1" applyAlignment="1">
      <alignment wrapText="1"/>
    </xf>
    <xf numFmtId="0" fontId="2" fillId="0" borderId="1" xfId="0" applyFont="1" applyFill="1" applyBorder="1" applyAlignment="1">
      <alignment horizontal="left"/>
    </xf>
    <xf numFmtId="164" fontId="2" fillId="0" borderId="1" xfId="0" applyNumberFormat="1" applyFont="1" applyBorder="1" applyAlignment="1">
      <alignment horizontal="left"/>
    </xf>
    <xf numFmtId="164" fontId="2" fillId="0" borderId="1" xfId="0" applyNumberFormat="1" applyFont="1" applyFill="1" applyBorder="1" applyAlignment="1"/>
    <xf numFmtId="0" fontId="1" fillId="0" borderId="3" xfId="0" applyFont="1" applyFill="1" applyBorder="1" applyAlignment="1">
      <alignment vertical="center"/>
    </xf>
    <xf numFmtId="0" fontId="6" fillId="0" borderId="3" xfId="0" applyFont="1" applyBorder="1" applyAlignment="1">
      <alignment horizontal="center" vertical="center" wrapText="1"/>
    </xf>
    <xf numFmtId="0" fontId="2" fillId="0" borderId="0" xfId="0" applyFont="1" applyBorder="1" applyAlignment="1">
      <alignment horizontal="left"/>
    </xf>
    <xf numFmtId="0" fontId="2" fillId="0" borderId="1" xfId="0" applyFont="1" applyBorder="1" applyAlignment="1">
      <alignment horizontal="left" vertical="center"/>
    </xf>
    <xf numFmtId="164" fontId="2" fillId="0" borderId="0" xfId="0" applyNumberFormat="1" applyFont="1" applyFill="1" applyBorder="1" applyAlignment="1">
      <alignment horizontal="left"/>
    </xf>
    <xf numFmtId="0" fontId="2" fillId="0" borderId="1" xfId="0" applyFont="1" applyFill="1" applyBorder="1" applyAlignment="1">
      <alignment horizontal="left" vertical="center"/>
    </xf>
    <xf numFmtId="2" fontId="2" fillId="0" borderId="0" xfId="0" applyNumberFormat="1" applyFont="1" applyFill="1" applyBorder="1" applyAlignment="1">
      <alignment horizontal="left"/>
    </xf>
    <xf numFmtId="0" fontId="14" fillId="0" borderId="1" xfId="0" applyFont="1" applyBorder="1" applyAlignment="1">
      <alignment vertical="center"/>
    </xf>
    <xf numFmtId="0" fontId="15" fillId="0" borderId="1" xfId="0" applyFont="1" applyBorder="1" applyAlignment="1">
      <alignment vertical="center"/>
    </xf>
    <xf numFmtId="0" fontId="2" fillId="0" borderId="0" xfId="0" applyFont="1" applyBorder="1" applyAlignment="1">
      <alignment horizontal="center" vertical="center"/>
    </xf>
    <xf numFmtId="0" fontId="2" fillId="0" borderId="0" xfId="0" applyFont="1" applyAlignment="1">
      <alignment horizontal="left" vertical="center"/>
    </xf>
    <xf numFmtId="0" fontId="8" fillId="0" borderId="0" xfId="0" applyFont="1" applyFill="1" applyAlignment="1">
      <alignment horizontal="left" vertical="center" wrapText="1"/>
    </xf>
    <xf numFmtId="0" fontId="1" fillId="0" borderId="1" xfId="0" applyFont="1" applyBorder="1" applyAlignment="1">
      <alignment horizontal="left" vertical="center"/>
    </xf>
    <xf numFmtId="0" fontId="15" fillId="0" borderId="1" xfId="0" applyFont="1" applyBorder="1" applyAlignment="1">
      <alignment horizontal="center" vertical="center"/>
    </xf>
    <xf numFmtId="0" fontId="9" fillId="0" borderId="0" xfId="0" applyFont="1" applyFill="1" applyAlignment="1">
      <alignment horizontal="left"/>
    </xf>
    <xf numFmtId="0" fontId="8" fillId="0" borderId="8" xfId="0" applyFont="1" applyFill="1" applyBorder="1" applyAlignment="1">
      <alignment horizontal="center" vertical="center" wrapText="1"/>
    </xf>
    <xf numFmtId="0" fontId="8" fillId="0" borderId="2" xfId="0" applyFont="1" applyFill="1" applyBorder="1" applyAlignment="1">
      <alignment horizontal="left"/>
    </xf>
    <xf numFmtId="17" fontId="8" fillId="0" borderId="2" xfId="0" quotePrefix="1" applyNumberFormat="1" applyFont="1" applyFill="1" applyBorder="1" applyAlignment="1">
      <alignment horizontal="left"/>
    </xf>
    <xf numFmtId="0" fontId="4" fillId="0" borderId="0" xfId="0" applyFont="1" applyBorder="1" applyAlignment="1">
      <alignment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left"/>
    </xf>
    <xf numFmtId="17" fontId="8" fillId="0" borderId="0" xfId="0" quotePrefix="1" applyNumberFormat="1" applyFont="1" applyFill="1" applyBorder="1" applyAlignment="1">
      <alignment horizontal="left"/>
    </xf>
    <xf numFmtId="0" fontId="15" fillId="0" borderId="1" xfId="0" applyFont="1" applyBorder="1" applyAlignment="1">
      <alignment horizontal="left" vertical="center"/>
    </xf>
    <xf numFmtId="0" fontId="14" fillId="0" borderId="1" xfId="0" applyFont="1" applyBorder="1" applyAlignment="1">
      <alignment horizontal="left" vertical="center"/>
    </xf>
    <xf numFmtId="0" fontId="2" fillId="0" borderId="0" xfId="0" applyFont="1" applyBorder="1" applyAlignment="1">
      <alignment horizontal="left" vertical="center"/>
    </xf>
    <xf numFmtId="0" fontId="8" fillId="0" borderId="0" xfId="0" applyFont="1" applyFill="1" applyBorder="1" applyAlignment="1">
      <alignment horizontal="left" vertical="center" wrapText="1"/>
    </xf>
    <xf numFmtId="164" fontId="9" fillId="0" borderId="0" xfId="0" applyNumberFormat="1" applyFont="1" applyFill="1" applyAlignment="1">
      <alignment horizontal="left"/>
    </xf>
    <xf numFmtId="164" fontId="8" fillId="0" borderId="1" xfId="0" applyNumberFormat="1" applyFont="1" applyFill="1" applyBorder="1" applyAlignment="1">
      <alignment horizontal="left" wrapText="1"/>
    </xf>
    <xf numFmtId="0" fontId="8" fillId="0" borderId="0" xfId="0" applyFont="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1" fillId="0" borderId="1" xfId="0" applyFont="1" applyBorder="1" applyAlignment="1">
      <alignment horizontal="left" vertical="center"/>
    </xf>
    <xf numFmtId="0" fontId="0" fillId="0" borderId="0" xfId="0" applyAlignment="1">
      <alignment horizontal="left" vertical="center"/>
    </xf>
    <xf numFmtId="0" fontId="0" fillId="0" borderId="0" xfId="0" applyAlignment="1">
      <alignment horizontal="left" vertical="center"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xf>
    <xf numFmtId="0" fontId="0" fillId="0" borderId="11" xfId="0" applyBorder="1" applyAlignment="1">
      <alignment horizontal="left" vertical="center"/>
    </xf>
    <xf numFmtId="0" fontId="19" fillId="0" borderId="12" xfId="0" applyFont="1" applyBorder="1" applyAlignment="1">
      <alignment horizontal="left" vertical="center"/>
    </xf>
    <xf numFmtId="0" fontId="19" fillId="0" borderId="1" xfId="0" applyFont="1" applyBorder="1" applyAlignment="1">
      <alignment horizontal="left" vertical="center"/>
    </xf>
    <xf numFmtId="0" fontId="0" fillId="0" borderId="13" xfId="0" applyBorder="1" applyAlignment="1">
      <alignment horizontal="left" vertical="center"/>
    </xf>
    <xf numFmtId="0" fontId="19" fillId="0" borderId="12" xfId="0" applyFont="1" applyBorder="1" applyAlignment="1">
      <alignment horizontal="left" vertical="center" wrapText="1"/>
    </xf>
    <xf numFmtId="0" fontId="20" fillId="0" borderId="12" xfId="0" applyFont="1" applyBorder="1" applyAlignment="1">
      <alignment horizontal="center" vertical="center"/>
    </xf>
    <xf numFmtId="0" fontId="20" fillId="0" borderId="1" xfId="0" applyFont="1" applyBorder="1" applyAlignment="1">
      <alignment horizontal="center" vertical="center"/>
    </xf>
    <xf numFmtId="0" fontId="0" fillId="0" borderId="12" xfId="0"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11" fillId="0" borderId="12" xfId="0" applyFont="1" applyBorder="1" applyAlignment="1">
      <alignment horizontal="left" vertical="center" wrapText="1"/>
    </xf>
    <xf numFmtId="0" fontId="0" fillId="0" borderId="17" xfId="0" applyBorder="1" applyAlignment="1">
      <alignment horizontal="left" vertical="center"/>
    </xf>
    <xf numFmtId="0" fontId="11" fillId="0" borderId="12" xfId="0" applyFont="1" applyBorder="1" applyAlignment="1">
      <alignment horizontal="left" vertical="center"/>
    </xf>
    <xf numFmtId="0" fontId="0" fillId="0" borderId="12" xfId="0" applyBorder="1" applyAlignment="1">
      <alignment horizontal="left" vertical="center"/>
    </xf>
    <xf numFmtId="0" fontId="18" fillId="0" borderId="12" xfId="0" applyFont="1" applyBorder="1" applyAlignment="1">
      <alignment horizontal="center" vertical="center"/>
    </xf>
    <xf numFmtId="0" fontId="18" fillId="0" borderId="1" xfId="0" applyFont="1" applyBorder="1" applyAlignment="1">
      <alignment horizontal="center" vertical="center"/>
    </xf>
    <xf numFmtId="0" fontId="0" fillId="0" borderId="1" xfId="0" applyBorder="1" applyAlignment="1">
      <alignment horizontal="left" vertical="center"/>
    </xf>
    <xf numFmtId="0" fontId="18" fillId="0" borderId="12" xfId="0" applyFont="1" applyBorder="1" applyAlignment="1">
      <alignment horizontal="left" vertical="center"/>
    </xf>
    <xf numFmtId="0" fontId="18" fillId="0" borderId="1" xfId="0" applyFont="1" applyBorder="1" applyAlignment="1">
      <alignment horizontal="left" vertical="center"/>
    </xf>
    <xf numFmtId="0" fontId="0" fillId="0" borderId="12" xfId="0" quotePrefix="1" applyBorder="1" applyAlignment="1">
      <alignment horizontal="left" vertical="center" wrapText="1"/>
    </xf>
    <xf numFmtId="3" fontId="0" fillId="0" borderId="12" xfId="0" applyNumberFormat="1" applyBorder="1" applyAlignment="1">
      <alignment horizontal="left" vertical="center" wrapText="1"/>
    </xf>
    <xf numFmtId="10" fontId="0" fillId="0" borderId="12" xfId="0" applyNumberFormat="1" applyBorder="1" applyAlignment="1">
      <alignment horizontal="left" vertical="center" wrapText="1"/>
    </xf>
    <xf numFmtId="15" fontId="0" fillId="0" borderId="12" xfId="0" applyNumberFormat="1" applyBorder="1" applyAlignment="1">
      <alignment horizontal="left" vertical="center" wrapText="1"/>
    </xf>
    <xf numFmtId="15" fontId="0" fillId="0" borderId="12" xfId="0" applyNumberFormat="1" applyBorder="1" applyAlignment="1">
      <alignment horizontal="left" vertical="center"/>
    </xf>
    <xf numFmtId="0" fontId="22" fillId="0" borderId="12" xfId="0" applyFont="1" applyBorder="1" applyAlignment="1">
      <alignment horizontal="left" vertical="center" wrapText="1"/>
    </xf>
    <xf numFmtId="0" fontId="18" fillId="0" borderId="13" xfId="0" applyFont="1" applyBorder="1" applyAlignment="1">
      <alignment horizontal="left"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9" xfId="0" applyBorder="1" applyAlignment="1">
      <alignment horizontal="left" vertical="center" wrapText="1"/>
    </xf>
    <xf numFmtId="0" fontId="0" fillId="0" borderId="10" xfId="0" applyBorder="1" applyAlignment="1">
      <alignment horizontal="left" vertical="center"/>
    </xf>
    <xf numFmtId="0" fontId="19" fillId="0" borderId="11" xfId="0" applyFont="1" applyBorder="1" applyAlignment="1">
      <alignment horizontal="left" vertical="center"/>
    </xf>
    <xf numFmtId="0" fontId="19" fillId="0" borderId="13" xfId="0" applyFont="1" applyBorder="1" applyAlignment="1">
      <alignment horizontal="left" vertical="center"/>
    </xf>
    <xf numFmtId="0" fontId="23" fillId="0" borderId="1" xfId="0" applyFont="1" applyBorder="1" applyAlignment="1">
      <alignment horizontal="left" vertical="center"/>
    </xf>
    <xf numFmtId="0" fontId="18" fillId="0" borderId="12" xfId="0" applyFont="1" applyBorder="1" applyAlignment="1">
      <alignment horizontal="left" vertical="center" wrapText="1"/>
    </xf>
    <xf numFmtId="0" fontId="24" fillId="0" borderId="1" xfId="0" applyFont="1" applyBorder="1" applyAlignment="1">
      <alignment horizontal="left" vertical="center"/>
    </xf>
    <xf numFmtId="165" fontId="0" fillId="0" borderId="12" xfId="0" applyNumberFormat="1" applyBorder="1" applyAlignment="1">
      <alignment horizontal="left" vertical="center" wrapText="1"/>
    </xf>
    <xf numFmtId="0" fontId="25" fillId="0" borderId="12" xfId="0" applyFont="1" applyBorder="1" applyAlignment="1">
      <alignment horizontal="left" vertical="center" wrapText="1"/>
    </xf>
    <xf numFmtId="2" fontId="11" fillId="0" borderId="12" xfId="0" applyNumberFormat="1" applyFont="1" applyBorder="1" applyAlignment="1">
      <alignment horizontal="left" vertical="center" wrapText="1"/>
    </xf>
    <xf numFmtId="0" fontId="18" fillId="0" borderId="13" xfId="0" applyFont="1" applyBorder="1" applyAlignment="1">
      <alignment horizontal="center" vertical="center"/>
    </xf>
    <xf numFmtId="0" fontId="18" fillId="0" borderId="21" xfId="0" applyFont="1" applyBorder="1" applyAlignment="1">
      <alignment horizontal="center" vertical="center"/>
    </xf>
    <xf numFmtId="0" fontId="18" fillId="0" borderId="22" xfId="0" applyFont="1" applyBorder="1" applyAlignment="1">
      <alignment horizontal="center" vertical="center"/>
    </xf>
    <xf numFmtId="0" fontId="18" fillId="0" borderId="23" xfId="0" applyFont="1" applyBorder="1" applyAlignment="1">
      <alignment horizontal="center" vertical="center"/>
    </xf>
    <xf numFmtId="0" fontId="0" fillId="0" borderId="0" xfId="0" applyAlignment="1">
      <alignment vertical="center"/>
    </xf>
    <xf numFmtId="0" fontId="19" fillId="0" borderId="0" xfId="0" applyFont="1" applyAlignment="1">
      <alignment horizontal="center" vertical="center" wrapText="1"/>
    </xf>
    <xf numFmtId="0" fontId="19" fillId="0" borderId="0" xfId="0" applyFont="1" applyAlignment="1">
      <alignment vertical="center"/>
    </xf>
    <xf numFmtId="0" fontId="19" fillId="0" borderId="0" xfId="0" applyFont="1" applyAlignment="1">
      <alignment horizontal="center" vertical="center"/>
    </xf>
    <xf numFmtId="0" fontId="0" fillId="0" borderId="9" xfId="0" applyBorder="1" applyAlignment="1">
      <alignment horizontal="left" vertical="center"/>
    </xf>
    <xf numFmtId="0" fontId="0" fillId="0" borderId="10" xfId="0" applyBorder="1" applyAlignment="1">
      <alignment vertical="center"/>
    </xf>
    <xf numFmtId="0" fontId="19" fillId="0" borderId="11" xfId="0" applyFont="1" applyBorder="1" applyAlignment="1">
      <alignment horizontal="center" vertical="center"/>
    </xf>
    <xf numFmtId="0" fontId="0" fillId="0" borderId="1" xfId="0" applyBorder="1" applyAlignment="1">
      <alignment vertical="center"/>
    </xf>
    <xf numFmtId="0" fontId="19" fillId="0" borderId="13" xfId="0" applyFont="1" applyBorder="1" applyAlignment="1">
      <alignment horizontal="center" vertical="center"/>
    </xf>
    <xf numFmtId="0" fontId="19" fillId="0" borderId="24" xfId="0" applyFont="1" applyBorder="1" applyAlignment="1">
      <alignment horizontal="center" vertical="center" wrapText="1"/>
    </xf>
    <xf numFmtId="0" fontId="23" fillId="0" borderId="2" xfId="0" applyFont="1" applyBorder="1" applyAlignment="1">
      <alignment vertical="center"/>
    </xf>
    <xf numFmtId="0" fontId="0" fillId="0" borderId="13" xfId="0" applyBorder="1" applyAlignment="1">
      <alignment horizontal="center" vertical="center"/>
    </xf>
    <xf numFmtId="0" fontId="18" fillId="0" borderId="24" xfId="0" applyFont="1" applyBorder="1" applyAlignment="1">
      <alignment vertical="center"/>
    </xf>
    <xf numFmtId="0" fontId="24" fillId="0" borderId="2" xfId="0" applyFont="1" applyBorder="1" applyAlignment="1">
      <alignment vertical="center"/>
    </xf>
    <xf numFmtId="0" fontId="0" fillId="0" borderId="12" xfId="0" applyBorder="1" applyAlignment="1">
      <alignment vertical="center" wrapText="1"/>
    </xf>
    <xf numFmtId="2" fontId="0" fillId="0" borderId="12" xfId="0" applyNumberFormat="1" applyBorder="1" applyAlignment="1">
      <alignment horizontal="left" vertical="center"/>
    </xf>
    <xf numFmtId="164" fontId="0" fillId="0" borderId="12" xfId="0" applyNumberFormat="1" applyBorder="1" applyAlignment="1">
      <alignment horizontal="left" vertical="center"/>
    </xf>
    <xf numFmtId="0" fontId="11" fillId="0" borderId="9" xfId="0" applyFont="1" applyBorder="1" applyAlignment="1">
      <alignment horizontal="left" vertical="center"/>
    </xf>
    <xf numFmtId="0" fontId="27" fillId="0" borderId="0" xfId="0" applyFont="1" applyAlignment="1">
      <alignment horizontal="center" vertical="center" wrapText="1"/>
    </xf>
    <xf numFmtId="0" fontId="27" fillId="0" borderId="24" xfId="0" applyFont="1" applyBorder="1" applyAlignment="1">
      <alignment horizontal="center" vertical="center" wrapText="1"/>
    </xf>
    <xf numFmtId="0" fontId="28" fillId="0" borderId="24" xfId="0" applyFont="1" applyBorder="1" applyAlignment="1">
      <alignment vertical="center"/>
    </xf>
    <xf numFmtId="0" fontId="11" fillId="0" borderId="12" xfId="0" applyFont="1" applyBorder="1" applyAlignment="1">
      <alignment vertical="center" wrapText="1"/>
    </xf>
    <xf numFmtId="2" fontId="11" fillId="0" borderId="12" xfId="0" applyNumberFormat="1" applyFont="1" applyBorder="1" applyAlignment="1">
      <alignment horizontal="left" vertical="center"/>
    </xf>
    <xf numFmtId="164" fontId="11" fillId="0" borderId="12" xfId="0" applyNumberFormat="1" applyFont="1" applyBorder="1" applyAlignment="1">
      <alignment horizontal="left" vertical="center"/>
    </xf>
    <xf numFmtId="0" fontId="11" fillId="0" borderId="12" xfId="0" applyFont="1" applyBorder="1" applyAlignment="1">
      <alignment vertical="center"/>
    </xf>
    <xf numFmtId="0" fontId="27" fillId="0" borderId="12" xfId="0" applyFont="1" applyBorder="1" applyAlignment="1">
      <alignment horizontal="left" vertical="center"/>
    </xf>
    <xf numFmtId="0" fontId="7" fillId="0" borderId="9" xfId="0" applyFont="1" applyBorder="1" applyAlignment="1">
      <alignment horizontal="center" vertical="center" wrapText="1"/>
    </xf>
    <xf numFmtId="0" fontId="7" fillId="0" borderId="10" xfId="0" applyFont="1" applyFill="1" applyBorder="1" applyAlignment="1">
      <alignment vertical="center"/>
    </xf>
    <xf numFmtId="0" fontId="7" fillId="0" borderId="11" xfId="0" applyFont="1" applyBorder="1" applyAlignment="1">
      <alignment horizontal="center" vertical="center"/>
    </xf>
    <xf numFmtId="0" fontId="7" fillId="0" borderId="12" xfId="0" applyFont="1" applyBorder="1" applyAlignment="1">
      <alignment horizontal="center" vertical="center" wrapText="1"/>
    </xf>
    <xf numFmtId="0" fontId="7" fillId="0" borderId="1" xfId="0" applyFont="1" applyFill="1" applyBorder="1" applyAlignment="1">
      <alignment vertical="center"/>
    </xf>
    <xf numFmtId="0" fontId="7" fillId="0" borderId="13" xfId="0" applyFont="1" applyBorder="1" applyAlignment="1">
      <alignment horizontal="center" vertical="center"/>
    </xf>
    <xf numFmtId="0" fontId="7" fillId="0" borderId="1" xfId="0" applyFont="1" applyBorder="1" applyAlignment="1">
      <alignment vertical="center"/>
    </xf>
    <xf numFmtId="0" fontId="29" fillId="0" borderId="12" xfId="0" applyFont="1" applyBorder="1" applyAlignment="1">
      <alignment horizontal="center" vertical="center"/>
    </xf>
    <xf numFmtId="0" fontId="29" fillId="0" borderId="1" xfId="0" applyFont="1" applyBorder="1" applyAlignment="1">
      <alignment horizontal="center" vertical="center"/>
    </xf>
    <xf numFmtId="0" fontId="7" fillId="0" borderId="12" xfId="0" applyFont="1" applyFill="1" applyBorder="1" applyAlignment="1">
      <alignment horizontal="center" vertical="center" wrapText="1"/>
    </xf>
    <xf numFmtId="0" fontId="7" fillId="0" borderId="12" xfId="0" applyFont="1" applyBorder="1" applyAlignment="1">
      <alignment horizontal="center" vertical="center"/>
    </xf>
    <xf numFmtId="0" fontId="30" fillId="0" borderId="12" xfId="0" applyFont="1" applyFill="1" applyBorder="1" applyAlignment="1">
      <alignment horizontal="center" vertical="center"/>
    </xf>
    <xf numFmtId="10" fontId="7" fillId="0" borderId="12" xfId="0" applyNumberFormat="1" applyFont="1" applyBorder="1" applyAlignment="1">
      <alignment horizontal="center" vertical="center" wrapText="1"/>
    </xf>
    <xf numFmtId="15" fontId="7" fillId="0" borderId="12" xfId="0" applyNumberFormat="1" applyFont="1" applyFill="1" applyBorder="1" applyAlignment="1">
      <alignment horizontal="center" vertical="center" wrapText="1"/>
    </xf>
    <xf numFmtId="0" fontId="13" fillId="0" borderId="0" xfId="0" applyFont="1" applyFill="1" applyAlignment="1">
      <alignment vertical="center"/>
    </xf>
    <xf numFmtId="0" fontId="7" fillId="0" borderId="13" xfId="0" applyFont="1" applyFill="1" applyBorder="1" applyAlignment="1">
      <alignment horizontal="center" vertical="center"/>
    </xf>
    <xf numFmtId="15" fontId="7" fillId="0" borderId="12" xfId="0" applyNumberFormat="1" applyFont="1" applyBorder="1" applyAlignment="1">
      <alignment horizontal="center" vertical="center" wrapText="1"/>
    </xf>
    <xf numFmtId="15" fontId="7" fillId="0" borderId="12" xfId="0" applyNumberFormat="1" applyFont="1" applyBorder="1" applyAlignment="1">
      <alignment horizontal="center" vertical="center"/>
    </xf>
    <xf numFmtId="0" fontId="7" fillId="0" borderId="12" xfId="0" applyFont="1" applyBorder="1" applyAlignment="1">
      <alignment vertical="center" wrapText="1"/>
    </xf>
    <xf numFmtId="0" fontId="7" fillId="0" borderId="25" xfId="0" applyFont="1" applyBorder="1" applyAlignment="1">
      <alignment horizontal="center" vertical="center" wrapText="1"/>
    </xf>
    <xf numFmtId="0" fontId="7" fillId="0" borderId="5" xfId="0" applyFont="1" applyBorder="1" applyAlignment="1">
      <alignment vertical="center"/>
    </xf>
    <xf numFmtId="0" fontId="7" fillId="0" borderId="14" xfId="0" applyFont="1" applyBorder="1" applyAlignment="1">
      <alignment horizontal="center" vertical="center"/>
    </xf>
    <xf numFmtId="0" fontId="29" fillId="0" borderId="13" xfId="0" applyFont="1" applyBorder="1" applyAlignment="1">
      <alignment horizontal="center" vertical="center"/>
    </xf>
    <xf numFmtId="0" fontId="31" fillId="0" borderId="0" xfId="2" applyAlignment="1">
      <alignment vertical="center"/>
    </xf>
    <xf numFmtId="0" fontId="29" fillId="0" borderId="18" xfId="0" applyFont="1" applyBorder="1" applyAlignment="1">
      <alignment horizontal="center" vertical="center"/>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13" fillId="0" borderId="0" xfId="0" applyFont="1" applyBorder="1" applyAlignment="1">
      <alignment horizontal="center" vertical="center" wrapText="1"/>
    </xf>
    <xf numFmtId="0" fontId="13" fillId="0" borderId="0" xfId="0" applyFont="1" applyBorder="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vertical="center"/>
    </xf>
    <xf numFmtId="166" fontId="32" fillId="0" borderId="12" xfId="0" applyNumberFormat="1" applyFont="1" applyBorder="1" applyAlignment="1">
      <alignment horizontal="center" vertical="center"/>
    </xf>
    <xf numFmtId="0" fontId="0" fillId="0" borderId="0" xfId="0" applyFill="1" applyAlignment="1">
      <alignment vertical="center"/>
    </xf>
    <xf numFmtId="0" fontId="0" fillId="0" borderId="0" xfId="0" applyAlignment="1">
      <alignment vertical="center" wrapText="1"/>
    </xf>
    <xf numFmtId="0" fontId="7" fillId="0" borderId="25" xfId="0" applyFont="1" applyBorder="1" applyAlignment="1">
      <alignment horizontal="center" vertical="center"/>
    </xf>
    <xf numFmtId="10" fontId="7" fillId="0" borderId="12" xfId="0" applyNumberFormat="1" applyFont="1" applyFill="1" applyBorder="1" applyAlignment="1">
      <alignment horizontal="center" vertical="center" wrapText="1"/>
    </xf>
    <xf numFmtId="0" fontId="0" fillId="0" borderId="0" xfId="0" applyFont="1" applyAlignment="1">
      <alignment vertical="center"/>
    </xf>
    <xf numFmtId="0" fontId="29" fillId="0" borderId="3" xfId="0" applyFont="1" applyBorder="1" applyAlignment="1">
      <alignment vertical="center"/>
    </xf>
    <xf numFmtId="0" fontId="33" fillId="0" borderId="0" xfId="0" applyFont="1" applyAlignment="1">
      <alignment horizontal="center" vertical="center" wrapText="1"/>
    </xf>
    <xf numFmtId="15" fontId="7" fillId="2" borderId="12" xfId="0" applyNumberFormat="1" applyFont="1" applyFill="1" applyBorder="1" applyAlignment="1">
      <alignment horizontal="center" vertical="center" wrapText="1"/>
    </xf>
    <xf numFmtId="0" fontId="7" fillId="2" borderId="12" xfId="0" applyFont="1" applyFill="1" applyBorder="1" applyAlignment="1">
      <alignment horizontal="center" vertical="center" wrapText="1"/>
    </xf>
    <xf numFmtId="0" fontId="32" fillId="0" borderId="12" xfId="0" applyFont="1" applyBorder="1" applyAlignment="1">
      <alignment horizontal="center" vertical="center" wrapText="1"/>
    </xf>
    <xf numFmtId="0" fontId="7" fillId="0" borderId="12" xfId="0" applyFont="1" applyFill="1" applyBorder="1" applyAlignment="1">
      <alignment vertical="center" wrapText="1"/>
    </xf>
    <xf numFmtId="0" fontId="29" fillId="0" borderId="1" xfId="0" applyFont="1" applyBorder="1" applyAlignment="1">
      <alignment vertical="center" wrapText="1"/>
    </xf>
    <xf numFmtId="0" fontId="29" fillId="0" borderId="3" xfId="0" applyFont="1" applyBorder="1" applyAlignment="1">
      <alignment vertical="center" wrapText="1"/>
    </xf>
    <xf numFmtId="0" fontId="29" fillId="0" borderId="18"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20" xfId="0" applyFont="1" applyBorder="1" applyAlignment="1">
      <alignment horizontal="center" vertical="center" wrapText="1"/>
    </xf>
    <xf numFmtId="15" fontId="7" fillId="0" borderId="12" xfId="0" applyNumberFormat="1" applyFont="1" applyFill="1" applyBorder="1" applyAlignment="1">
      <alignment horizontal="center" vertical="center"/>
    </xf>
    <xf numFmtId="0" fontId="7" fillId="0" borderId="12" xfId="0" applyFont="1" applyFill="1" applyBorder="1" applyAlignment="1">
      <alignment horizontal="center" vertical="center"/>
    </xf>
    <xf numFmtId="17" fontId="7" fillId="0" borderId="12" xfId="0" applyNumberFormat="1" applyFont="1" applyFill="1" applyBorder="1" applyAlignment="1">
      <alignment horizontal="center" vertical="center" wrapText="1"/>
    </xf>
    <xf numFmtId="15" fontId="34" fillId="0" borderId="12" xfId="0" applyNumberFormat="1" applyFont="1" applyFill="1" applyBorder="1" applyAlignment="1">
      <alignment horizontal="center" vertical="center" wrapText="1"/>
    </xf>
    <xf numFmtId="0" fontId="7" fillId="0" borderId="25" xfId="0" applyFont="1" applyFill="1" applyBorder="1" applyAlignment="1">
      <alignment horizontal="center" vertical="center"/>
    </xf>
    <xf numFmtId="0" fontId="7" fillId="0" borderId="25" xfId="0" applyFont="1" applyFill="1" applyBorder="1" applyAlignment="1">
      <alignment horizontal="center" vertical="center" wrapText="1"/>
    </xf>
    <xf numFmtId="15" fontId="32" fillId="0" borderId="12" xfId="0" applyNumberFormat="1" applyFont="1" applyFill="1" applyBorder="1" applyAlignment="1">
      <alignment horizontal="center" vertical="center" wrapText="1"/>
    </xf>
    <xf numFmtId="0" fontId="17" fillId="0" borderId="0" xfId="0" applyFont="1" applyAlignment="1">
      <alignment vertical="center"/>
    </xf>
    <xf numFmtId="0" fontId="29" fillId="0" borderId="24" xfId="0" applyFont="1" applyBorder="1" applyAlignment="1">
      <alignment horizontal="center" vertical="center"/>
    </xf>
    <xf numFmtId="0" fontId="29" fillId="0" borderId="2" xfId="0" applyFont="1" applyBorder="1" applyAlignment="1">
      <alignment horizontal="center" vertical="center"/>
    </xf>
    <xf numFmtId="0" fontId="29" fillId="0" borderId="12" xfId="0" applyFont="1" applyFill="1" applyBorder="1" applyAlignment="1">
      <alignment horizontal="center" vertical="center"/>
    </xf>
    <xf numFmtId="0" fontId="29" fillId="0" borderId="1" xfId="0" applyFont="1" applyFill="1" applyBorder="1" applyAlignment="1">
      <alignment horizontal="center" vertical="center"/>
    </xf>
    <xf numFmtId="0" fontId="32" fillId="0" borderId="12" xfId="0" applyFont="1" applyFill="1" applyBorder="1" applyAlignment="1">
      <alignment horizontal="center" vertical="center" wrapText="1"/>
    </xf>
    <xf numFmtId="0" fontId="34" fillId="0" borderId="0" xfId="0" applyFont="1" applyAlignment="1">
      <alignment horizontal="center" vertical="center" wrapText="1"/>
    </xf>
    <xf numFmtId="0" fontId="34" fillId="0" borderId="0" xfId="0" applyFont="1" applyAlignment="1">
      <alignment vertical="center"/>
    </xf>
    <xf numFmtId="0" fontId="2" fillId="0" borderId="1" xfId="0" applyFont="1" applyBorder="1" applyAlignment="1">
      <alignment horizontal="center" vertical="center" wrapText="1"/>
    </xf>
    <xf numFmtId="0" fontId="7" fillId="0" borderId="5" xfId="0" applyFont="1" applyBorder="1" applyAlignment="1">
      <alignment horizontal="center" vertical="center" wrapText="1"/>
    </xf>
    <xf numFmtId="0" fontId="35" fillId="0" borderId="0" xfId="0" applyFont="1" applyAlignment="1">
      <alignment vertical="center"/>
    </xf>
    <xf numFmtId="0" fontId="2" fillId="0" borderId="0" xfId="0" applyFont="1" applyFill="1" applyAlignment="1">
      <alignment vertical="center"/>
    </xf>
    <xf numFmtId="0" fontId="2" fillId="0" borderId="0" xfId="0" applyFont="1" applyBorder="1" applyAlignment="1">
      <alignment horizontal="center" vertical="center" wrapText="1"/>
    </xf>
    <xf numFmtId="0" fontId="13" fillId="0" borderId="0" xfId="0" applyFont="1" applyAlignment="1">
      <alignment horizontal="left" vertical="center"/>
    </xf>
    <xf numFmtId="0" fontId="36" fillId="0" borderId="26" xfId="0" applyFont="1" applyBorder="1" applyAlignment="1">
      <alignment horizontal="right" vertical="center"/>
    </xf>
    <xf numFmtId="0" fontId="36" fillId="0" borderId="26" xfId="0" applyFont="1" applyBorder="1" applyAlignment="1">
      <alignment vertical="center"/>
    </xf>
    <xf numFmtId="0" fontId="36" fillId="0" borderId="27" xfId="0" applyFont="1" applyBorder="1" applyAlignment="1">
      <alignment vertical="center"/>
    </xf>
    <xf numFmtId="0" fontId="37" fillId="0" borderId="28" xfId="0" applyFont="1" applyBorder="1" applyAlignment="1">
      <alignment vertical="center" wrapText="1"/>
    </xf>
    <xf numFmtId="0" fontId="37" fillId="0" borderId="29" xfId="0" applyFont="1" applyBorder="1" applyAlignment="1">
      <alignment vertical="center" wrapText="1"/>
    </xf>
    <xf numFmtId="168" fontId="2" fillId="3" borderId="30" xfId="3" applyNumberFormat="1" applyFont="1" applyFill="1" applyBorder="1"/>
    <xf numFmtId="10" fontId="2" fillId="3" borderId="30" xfId="1" applyNumberFormat="1" applyFont="1" applyFill="1" applyBorder="1" applyAlignment="1">
      <alignment horizontal="center"/>
    </xf>
    <xf numFmtId="10" fontId="2" fillId="3" borderId="30" xfId="0" applyNumberFormat="1" applyFont="1" applyFill="1" applyBorder="1" applyAlignment="1">
      <alignment horizontal="center"/>
    </xf>
    <xf numFmtId="10" fontId="8" fillId="3" borderId="30" xfId="1" applyNumberFormat="1" applyFont="1" applyFill="1" applyBorder="1" applyAlignment="1">
      <alignment horizontal="center"/>
    </xf>
    <xf numFmtId="1" fontId="1" fillId="3" borderId="1" xfId="3" applyNumberFormat="1" applyFont="1" applyFill="1" applyBorder="1" applyAlignment="1">
      <alignment horizontal="center"/>
    </xf>
    <xf numFmtId="15" fontId="2" fillId="3" borderId="30" xfId="0" applyNumberFormat="1" applyFont="1" applyFill="1" applyBorder="1" applyAlignment="1">
      <alignment horizontal="center"/>
    </xf>
    <xf numFmtId="0" fontId="1" fillId="3" borderId="2" xfId="0" applyFont="1" applyFill="1" applyBorder="1"/>
    <xf numFmtId="168" fontId="16" fillId="4" borderId="30" xfId="3" applyNumberFormat="1" applyFont="1" applyFill="1" applyBorder="1"/>
    <xf numFmtId="10" fontId="16" fillId="4" borderId="30" xfId="1" applyNumberFormat="1" applyFont="1" applyFill="1" applyBorder="1" applyAlignment="1">
      <alignment horizontal="center"/>
    </xf>
    <xf numFmtId="10" fontId="0" fillId="4" borderId="30" xfId="0" applyNumberFormat="1" applyFill="1" applyBorder="1" applyAlignment="1">
      <alignment horizontal="center"/>
    </xf>
    <xf numFmtId="10" fontId="11" fillId="4" borderId="30" xfId="1" applyNumberFormat="1" applyFont="1" applyFill="1" applyBorder="1" applyAlignment="1">
      <alignment horizontal="center"/>
    </xf>
    <xf numFmtId="1" fontId="18" fillId="4" borderId="1" xfId="3" applyNumberFormat="1" applyFont="1" applyFill="1" applyBorder="1" applyAlignment="1">
      <alignment horizontal="center"/>
    </xf>
    <xf numFmtId="15" fontId="0" fillId="4" borderId="30" xfId="0" applyNumberFormat="1" applyFill="1" applyBorder="1" applyAlignment="1">
      <alignment horizontal="center"/>
    </xf>
    <xf numFmtId="0" fontId="18" fillId="4" borderId="2" xfId="0" applyFont="1" applyFill="1" applyBorder="1"/>
    <xf numFmtId="168" fontId="16" fillId="0" borderId="1" xfId="3" applyNumberFormat="1" applyFont="1" applyFill="1" applyBorder="1"/>
    <xf numFmtId="10" fontId="16" fillId="0" borderId="1" xfId="1" applyNumberFormat="1" applyFont="1" applyFill="1" applyBorder="1" applyAlignment="1">
      <alignment horizontal="center"/>
    </xf>
    <xf numFmtId="10" fontId="0" fillId="0" borderId="1" xfId="0" applyNumberFormat="1" applyBorder="1" applyAlignment="1">
      <alignment horizontal="center"/>
    </xf>
    <xf numFmtId="10" fontId="11" fillId="0" borderId="1" xfId="1" applyNumberFormat="1" applyFont="1" applyFill="1" applyBorder="1" applyAlignment="1">
      <alignment horizontal="center"/>
    </xf>
    <xf numFmtId="1" fontId="16" fillId="0" borderId="1" xfId="3" applyNumberFormat="1" applyFont="1" applyFill="1" applyBorder="1" applyAlignment="1">
      <alignment horizontal="center"/>
    </xf>
    <xf numFmtId="15" fontId="0" fillId="0" borderId="1" xfId="0" applyNumberFormat="1" applyBorder="1" applyAlignment="1">
      <alignment horizontal="center"/>
    </xf>
    <xf numFmtId="0" fontId="0" fillId="0" borderId="1" xfId="0" applyBorder="1"/>
    <xf numFmtId="168" fontId="16" fillId="0" borderId="5" xfId="3" applyNumberFormat="1" applyFont="1" applyFill="1" applyBorder="1"/>
    <xf numFmtId="15" fontId="0" fillId="0" borderId="5" xfId="0" applyNumberFormat="1" applyBorder="1" applyAlignment="1">
      <alignment horizontal="center"/>
    </xf>
    <xf numFmtId="0" fontId="0" fillId="0" borderId="5" xfId="0" applyBorder="1"/>
    <xf numFmtId="0" fontId="1" fillId="5" borderId="30" xfId="0" applyFont="1" applyFill="1" applyBorder="1" applyAlignment="1">
      <alignment horizontal="left" vertical="center"/>
    </xf>
    <xf numFmtId="0" fontId="1" fillId="5" borderId="2" xfId="0" applyFont="1" applyFill="1" applyBorder="1" applyAlignment="1">
      <alignment horizontal="left" vertical="center"/>
    </xf>
    <xf numFmtId="15" fontId="0" fillId="0" borderId="0" xfId="0" applyNumberFormat="1"/>
    <xf numFmtId="0" fontId="18" fillId="6" borderId="1" xfId="0" applyFont="1" applyFill="1" applyBorder="1" applyAlignment="1">
      <alignment horizontal="left"/>
    </xf>
    <xf numFmtId="15" fontId="0" fillId="0" borderId="2" xfId="0" applyNumberFormat="1" applyBorder="1" applyAlignment="1">
      <alignment horizontal="center"/>
    </xf>
    <xf numFmtId="0" fontId="18" fillId="0" borderId="0" xfId="0" applyFont="1" applyAlignment="1">
      <alignment horizontal="center"/>
    </xf>
    <xf numFmtId="0" fontId="18" fillId="6" borderId="5" xfId="0" applyFont="1" applyFill="1" applyBorder="1" applyAlignment="1">
      <alignment horizontal="left"/>
    </xf>
    <xf numFmtId="0" fontId="1" fillId="5" borderId="5" xfId="0" applyFont="1" applyFill="1" applyBorder="1" applyAlignment="1">
      <alignment horizontal="left" vertical="center"/>
    </xf>
    <xf numFmtId="0" fontId="38" fillId="7" borderId="1" xfId="0" applyFont="1" applyFill="1" applyBorder="1" applyAlignment="1">
      <alignment horizontal="center" vertical="center" wrapText="1"/>
    </xf>
    <xf numFmtId="0" fontId="38" fillId="7" borderId="5" xfId="0" applyFont="1" applyFill="1" applyBorder="1" applyAlignment="1">
      <alignment horizontal="center" vertical="center" wrapText="1" readingOrder="1"/>
    </xf>
    <xf numFmtId="0" fontId="38" fillId="7" borderId="1" xfId="0" applyFont="1" applyFill="1" applyBorder="1" applyAlignment="1">
      <alignment horizontal="center" vertical="center" wrapText="1" readingOrder="1"/>
    </xf>
    <xf numFmtId="168" fontId="38" fillId="7" borderId="1" xfId="3" applyNumberFormat="1" applyFont="1" applyFill="1" applyBorder="1" applyAlignment="1">
      <alignment horizontal="center" vertical="center" wrapText="1"/>
    </xf>
    <xf numFmtId="0" fontId="38" fillId="7" borderId="31" xfId="0" applyFont="1" applyFill="1" applyBorder="1" applyAlignment="1">
      <alignment horizontal="center" vertical="center" wrapText="1" readingOrder="1"/>
    </xf>
    <xf numFmtId="0" fontId="38" fillId="7" borderId="3" xfId="0" applyFont="1" applyFill="1" applyBorder="1" applyAlignment="1">
      <alignment horizontal="center" vertical="center" wrapText="1"/>
    </xf>
    <xf numFmtId="0" fontId="38" fillId="7" borderId="30" xfId="0" applyFont="1" applyFill="1" applyBorder="1" applyAlignment="1">
      <alignment horizontal="center" vertical="center" wrapText="1"/>
    </xf>
    <xf numFmtId="0" fontId="38" fillId="7" borderId="2" xfId="0" applyFont="1" applyFill="1" applyBorder="1" applyAlignment="1">
      <alignment horizontal="center" vertical="center" wrapText="1"/>
    </xf>
  </cellXfs>
  <cellStyles count="4">
    <cellStyle name="Comma 2" xfId="3" xr:uid="{1961A8A3-AA63-460E-8B4A-82051B0DD21A}"/>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tyles" Target="style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0EEBF-6796-4A08-A994-DF60EA27E25D}">
  <sheetPr codeName="Sheet1"/>
  <dimension ref="A1:C83"/>
  <sheetViews>
    <sheetView view="pageBreakPreview" topLeftCell="A71" zoomScale="87" zoomScaleNormal="100" zoomScaleSheetLayoutView="87" workbookViewId="0">
      <selection activeCell="C72" sqref="C72"/>
    </sheetView>
  </sheetViews>
  <sheetFormatPr defaultRowHeight="15.75" x14ac:dyDescent="0.25"/>
  <cols>
    <col min="1" max="1" width="6.5703125" style="10" bestFit="1" customWidth="1"/>
    <col min="2" max="2" width="54.28515625" style="12" bestFit="1" customWidth="1"/>
    <col min="3" max="3" width="71.85546875" style="66" bestFit="1" customWidth="1"/>
    <col min="257" max="257" width="6.5703125" bestFit="1" customWidth="1"/>
    <col min="258" max="258" width="54.28515625" bestFit="1" customWidth="1"/>
    <col min="259" max="259" width="71.85546875" bestFit="1" customWidth="1"/>
    <col min="513" max="513" width="6.5703125" bestFit="1" customWidth="1"/>
    <col min="514" max="514" width="54.28515625" bestFit="1" customWidth="1"/>
    <col min="515" max="515" width="71.85546875" bestFit="1" customWidth="1"/>
    <col min="769" max="769" width="6.5703125" bestFit="1" customWidth="1"/>
    <col min="770" max="770" width="54.28515625" bestFit="1" customWidth="1"/>
    <col min="771" max="771" width="71.85546875" bestFit="1" customWidth="1"/>
    <col min="1025" max="1025" width="6.5703125" bestFit="1" customWidth="1"/>
    <col min="1026" max="1026" width="54.28515625" bestFit="1" customWidth="1"/>
    <col min="1027" max="1027" width="71.85546875" bestFit="1" customWidth="1"/>
    <col min="1281" max="1281" width="6.5703125" bestFit="1" customWidth="1"/>
    <col min="1282" max="1282" width="54.28515625" bestFit="1" customWidth="1"/>
    <col min="1283" max="1283" width="71.85546875" bestFit="1" customWidth="1"/>
    <col min="1537" max="1537" width="6.5703125" bestFit="1" customWidth="1"/>
    <col min="1538" max="1538" width="54.28515625" bestFit="1" customWidth="1"/>
    <col min="1539" max="1539" width="71.85546875" bestFit="1" customWidth="1"/>
    <col min="1793" max="1793" width="6.5703125" bestFit="1" customWidth="1"/>
    <col min="1794" max="1794" width="54.28515625" bestFit="1" customWidth="1"/>
    <col min="1795" max="1795" width="71.85546875" bestFit="1" customWidth="1"/>
    <col min="2049" max="2049" width="6.5703125" bestFit="1" customWidth="1"/>
    <col min="2050" max="2050" width="54.28515625" bestFit="1" customWidth="1"/>
    <col min="2051" max="2051" width="71.85546875" bestFit="1" customWidth="1"/>
    <col min="2305" max="2305" width="6.5703125" bestFit="1" customWidth="1"/>
    <col min="2306" max="2306" width="54.28515625" bestFit="1" customWidth="1"/>
    <col min="2307" max="2307" width="71.85546875" bestFit="1" customWidth="1"/>
    <col min="2561" max="2561" width="6.5703125" bestFit="1" customWidth="1"/>
    <col min="2562" max="2562" width="54.28515625" bestFit="1" customWidth="1"/>
    <col min="2563" max="2563" width="71.85546875" bestFit="1" customWidth="1"/>
    <col min="2817" max="2817" width="6.5703125" bestFit="1" customWidth="1"/>
    <col min="2818" max="2818" width="54.28515625" bestFit="1" customWidth="1"/>
    <col min="2819" max="2819" width="71.85546875" bestFit="1" customWidth="1"/>
    <col min="3073" max="3073" width="6.5703125" bestFit="1" customWidth="1"/>
    <col min="3074" max="3074" width="54.28515625" bestFit="1" customWidth="1"/>
    <col min="3075" max="3075" width="71.85546875" bestFit="1" customWidth="1"/>
    <col min="3329" max="3329" width="6.5703125" bestFit="1" customWidth="1"/>
    <col min="3330" max="3330" width="54.28515625" bestFit="1" customWidth="1"/>
    <col min="3331" max="3331" width="71.85546875" bestFit="1" customWidth="1"/>
    <col min="3585" max="3585" width="6.5703125" bestFit="1" customWidth="1"/>
    <col min="3586" max="3586" width="54.28515625" bestFit="1" customWidth="1"/>
    <col min="3587" max="3587" width="71.85546875" bestFit="1" customWidth="1"/>
    <col min="3841" max="3841" width="6.5703125" bestFit="1" customWidth="1"/>
    <col min="3842" max="3842" width="54.28515625" bestFit="1" customWidth="1"/>
    <col min="3843" max="3843" width="71.85546875" bestFit="1" customWidth="1"/>
    <col min="4097" max="4097" width="6.5703125" bestFit="1" customWidth="1"/>
    <col min="4098" max="4098" width="54.28515625" bestFit="1" customWidth="1"/>
    <col min="4099" max="4099" width="71.85546875" bestFit="1" customWidth="1"/>
    <col min="4353" max="4353" width="6.5703125" bestFit="1" customWidth="1"/>
    <col min="4354" max="4354" width="54.28515625" bestFit="1" customWidth="1"/>
    <col min="4355" max="4355" width="71.85546875" bestFit="1" customWidth="1"/>
    <col min="4609" max="4609" width="6.5703125" bestFit="1" customWidth="1"/>
    <col min="4610" max="4610" width="54.28515625" bestFit="1" customWidth="1"/>
    <col min="4611" max="4611" width="71.85546875" bestFit="1" customWidth="1"/>
    <col min="4865" max="4865" width="6.5703125" bestFit="1" customWidth="1"/>
    <col min="4866" max="4866" width="54.28515625" bestFit="1" customWidth="1"/>
    <col min="4867" max="4867" width="71.85546875" bestFit="1" customWidth="1"/>
    <col min="5121" max="5121" width="6.5703125" bestFit="1" customWidth="1"/>
    <col min="5122" max="5122" width="54.28515625" bestFit="1" customWidth="1"/>
    <col min="5123" max="5123" width="71.85546875" bestFit="1" customWidth="1"/>
    <col min="5377" max="5377" width="6.5703125" bestFit="1" customWidth="1"/>
    <col min="5378" max="5378" width="54.28515625" bestFit="1" customWidth="1"/>
    <col min="5379" max="5379" width="71.85546875" bestFit="1" customWidth="1"/>
    <col min="5633" max="5633" width="6.5703125" bestFit="1" customWidth="1"/>
    <col min="5634" max="5634" width="54.28515625" bestFit="1" customWidth="1"/>
    <col min="5635" max="5635" width="71.85546875" bestFit="1" customWidth="1"/>
    <col min="5889" max="5889" width="6.5703125" bestFit="1" customWidth="1"/>
    <col min="5890" max="5890" width="54.28515625" bestFit="1" customWidth="1"/>
    <col min="5891" max="5891" width="71.85546875" bestFit="1" customWidth="1"/>
    <col min="6145" max="6145" width="6.5703125" bestFit="1" customWidth="1"/>
    <col min="6146" max="6146" width="54.28515625" bestFit="1" customWidth="1"/>
    <col min="6147" max="6147" width="71.85546875" bestFit="1" customWidth="1"/>
    <col min="6401" max="6401" width="6.5703125" bestFit="1" customWidth="1"/>
    <col min="6402" max="6402" width="54.28515625" bestFit="1" customWidth="1"/>
    <col min="6403" max="6403" width="71.85546875" bestFit="1" customWidth="1"/>
    <col min="6657" max="6657" width="6.5703125" bestFit="1" customWidth="1"/>
    <col min="6658" max="6658" width="54.28515625" bestFit="1" customWidth="1"/>
    <col min="6659" max="6659" width="71.85546875" bestFit="1" customWidth="1"/>
    <col min="6913" max="6913" width="6.5703125" bestFit="1" customWidth="1"/>
    <col min="6914" max="6914" width="54.28515625" bestFit="1" customWidth="1"/>
    <col min="6915" max="6915" width="71.85546875" bestFit="1" customWidth="1"/>
    <col min="7169" max="7169" width="6.5703125" bestFit="1" customWidth="1"/>
    <col min="7170" max="7170" width="54.28515625" bestFit="1" customWidth="1"/>
    <col min="7171" max="7171" width="71.85546875" bestFit="1" customWidth="1"/>
    <col min="7425" max="7425" width="6.5703125" bestFit="1" customWidth="1"/>
    <col min="7426" max="7426" width="54.28515625" bestFit="1" customWidth="1"/>
    <col min="7427" max="7427" width="71.85546875" bestFit="1" customWidth="1"/>
    <col min="7681" max="7681" width="6.5703125" bestFit="1" customWidth="1"/>
    <col min="7682" max="7682" width="54.28515625" bestFit="1" customWidth="1"/>
    <col min="7683" max="7683" width="71.85546875" bestFit="1" customWidth="1"/>
    <col min="7937" max="7937" width="6.5703125" bestFit="1" customWidth="1"/>
    <col min="7938" max="7938" width="54.28515625" bestFit="1" customWidth="1"/>
    <col min="7939" max="7939" width="71.85546875" bestFit="1" customWidth="1"/>
    <col min="8193" max="8193" width="6.5703125" bestFit="1" customWidth="1"/>
    <col min="8194" max="8194" width="54.28515625" bestFit="1" customWidth="1"/>
    <col min="8195" max="8195" width="71.85546875" bestFit="1" customWidth="1"/>
    <col min="8449" max="8449" width="6.5703125" bestFit="1" customWidth="1"/>
    <col min="8450" max="8450" width="54.28515625" bestFit="1" customWidth="1"/>
    <col min="8451" max="8451" width="71.85546875" bestFit="1" customWidth="1"/>
    <col min="8705" max="8705" width="6.5703125" bestFit="1" customWidth="1"/>
    <col min="8706" max="8706" width="54.28515625" bestFit="1" customWidth="1"/>
    <col min="8707" max="8707" width="71.85546875" bestFit="1" customWidth="1"/>
    <col min="8961" max="8961" width="6.5703125" bestFit="1" customWidth="1"/>
    <col min="8962" max="8962" width="54.28515625" bestFit="1" customWidth="1"/>
    <col min="8963" max="8963" width="71.85546875" bestFit="1" customWidth="1"/>
    <col min="9217" max="9217" width="6.5703125" bestFit="1" customWidth="1"/>
    <col min="9218" max="9218" width="54.28515625" bestFit="1" customWidth="1"/>
    <col min="9219" max="9219" width="71.85546875" bestFit="1" customWidth="1"/>
    <col min="9473" max="9473" width="6.5703125" bestFit="1" customWidth="1"/>
    <col min="9474" max="9474" width="54.28515625" bestFit="1" customWidth="1"/>
    <col min="9475" max="9475" width="71.85546875" bestFit="1" customWidth="1"/>
    <col min="9729" max="9729" width="6.5703125" bestFit="1" customWidth="1"/>
    <col min="9730" max="9730" width="54.28515625" bestFit="1" customWidth="1"/>
    <col min="9731" max="9731" width="71.85546875" bestFit="1" customWidth="1"/>
    <col min="9985" max="9985" width="6.5703125" bestFit="1" customWidth="1"/>
    <col min="9986" max="9986" width="54.28515625" bestFit="1" customWidth="1"/>
    <col min="9987" max="9987" width="71.85546875" bestFit="1" customWidth="1"/>
    <col min="10241" max="10241" width="6.5703125" bestFit="1" customWidth="1"/>
    <col min="10242" max="10242" width="54.28515625" bestFit="1" customWidth="1"/>
    <col min="10243" max="10243" width="71.85546875" bestFit="1" customWidth="1"/>
    <col min="10497" max="10497" width="6.5703125" bestFit="1" customWidth="1"/>
    <col min="10498" max="10498" width="54.28515625" bestFit="1" customWidth="1"/>
    <col min="10499" max="10499" width="71.85546875" bestFit="1" customWidth="1"/>
    <col min="10753" max="10753" width="6.5703125" bestFit="1" customWidth="1"/>
    <col min="10754" max="10754" width="54.28515625" bestFit="1" customWidth="1"/>
    <col min="10755" max="10755" width="71.85546875" bestFit="1" customWidth="1"/>
    <col min="11009" max="11009" width="6.5703125" bestFit="1" customWidth="1"/>
    <col min="11010" max="11010" width="54.28515625" bestFit="1" customWidth="1"/>
    <col min="11011" max="11011" width="71.85546875" bestFit="1" customWidth="1"/>
    <col min="11265" max="11265" width="6.5703125" bestFit="1" customWidth="1"/>
    <col min="11266" max="11266" width="54.28515625" bestFit="1" customWidth="1"/>
    <col min="11267" max="11267" width="71.85546875" bestFit="1" customWidth="1"/>
    <col min="11521" max="11521" width="6.5703125" bestFit="1" customWidth="1"/>
    <col min="11522" max="11522" width="54.28515625" bestFit="1" customWidth="1"/>
    <col min="11523" max="11523" width="71.85546875" bestFit="1" customWidth="1"/>
    <col min="11777" max="11777" width="6.5703125" bestFit="1" customWidth="1"/>
    <col min="11778" max="11778" width="54.28515625" bestFit="1" customWidth="1"/>
    <col min="11779" max="11779" width="71.85546875" bestFit="1" customWidth="1"/>
    <col min="12033" max="12033" width="6.5703125" bestFit="1" customWidth="1"/>
    <col min="12034" max="12034" width="54.28515625" bestFit="1" customWidth="1"/>
    <col min="12035" max="12035" width="71.85546875" bestFit="1" customWidth="1"/>
    <col min="12289" max="12289" width="6.5703125" bestFit="1" customWidth="1"/>
    <col min="12290" max="12290" width="54.28515625" bestFit="1" customWidth="1"/>
    <col min="12291" max="12291" width="71.85546875" bestFit="1" customWidth="1"/>
    <col min="12545" max="12545" width="6.5703125" bestFit="1" customWidth="1"/>
    <col min="12546" max="12546" width="54.28515625" bestFit="1" customWidth="1"/>
    <col min="12547" max="12547" width="71.85546875" bestFit="1" customWidth="1"/>
    <col min="12801" max="12801" width="6.5703125" bestFit="1" customWidth="1"/>
    <col min="12802" max="12802" width="54.28515625" bestFit="1" customWidth="1"/>
    <col min="12803" max="12803" width="71.85546875" bestFit="1" customWidth="1"/>
    <col min="13057" max="13057" width="6.5703125" bestFit="1" customWidth="1"/>
    <col min="13058" max="13058" width="54.28515625" bestFit="1" customWidth="1"/>
    <col min="13059" max="13059" width="71.85546875" bestFit="1" customWidth="1"/>
    <col min="13313" max="13313" width="6.5703125" bestFit="1" customWidth="1"/>
    <col min="13314" max="13314" width="54.28515625" bestFit="1" customWidth="1"/>
    <col min="13315" max="13315" width="71.85546875" bestFit="1" customWidth="1"/>
    <col min="13569" max="13569" width="6.5703125" bestFit="1" customWidth="1"/>
    <col min="13570" max="13570" width="54.28515625" bestFit="1" customWidth="1"/>
    <col min="13571" max="13571" width="71.85546875" bestFit="1" customWidth="1"/>
    <col min="13825" max="13825" width="6.5703125" bestFit="1" customWidth="1"/>
    <col min="13826" max="13826" width="54.28515625" bestFit="1" customWidth="1"/>
    <col min="13827" max="13827" width="71.85546875" bestFit="1" customWidth="1"/>
    <col min="14081" max="14081" width="6.5703125" bestFit="1" customWidth="1"/>
    <col min="14082" max="14082" width="54.28515625" bestFit="1" customWidth="1"/>
    <col min="14083" max="14083" width="71.85546875" bestFit="1" customWidth="1"/>
    <col min="14337" max="14337" width="6.5703125" bestFit="1" customWidth="1"/>
    <col min="14338" max="14338" width="54.28515625" bestFit="1" customWidth="1"/>
    <col min="14339" max="14339" width="71.85546875" bestFit="1" customWidth="1"/>
    <col min="14593" max="14593" width="6.5703125" bestFit="1" customWidth="1"/>
    <col min="14594" max="14594" width="54.28515625" bestFit="1" customWidth="1"/>
    <col min="14595" max="14595" width="71.85546875" bestFit="1" customWidth="1"/>
    <col min="14849" max="14849" width="6.5703125" bestFit="1" customWidth="1"/>
    <col min="14850" max="14850" width="54.28515625" bestFit="1" customWidth="1"/>
    <col min="14851" max="14851" width="71.85546875" bestFit="1" customWidth="1"/>
    <col min="15105" max="15105" width="6.5703125" bestFit="1" customWidth="1"/>
    <col min="15106" max="15106" width="54.28515625" bestFit="1" customWidth="1"/>
    <col min="15107" max="15107" width="71.85546875" bestFit="1" customWidth="1"/>
    <col min="15361" max="15361" width="6.5703125" bestFit="1" customWidth="1"/>
    <col min="15362" max="15362" width="54.28515625" bestFit="1" customWidth="1"/>
    <col min="15363" max="15363" width="71.85546875" bestFit="1" customWidth="1"/>
    <col min="15617" max="15617" width="6.5703125" bestFit="1" customWidth="1"/>
    <col min="15618" max="15618" width="54.28515625" bestFit="1" customWidth="1"/>
    <col min="15619" max="15619" width="71.85546875" bestFit="1" customWidth="1"/>
    <col min="15873" max="15873" width="6.5703125" bestFit="1" customWidth="1"/>
    <col min="15874" max="15874" width="54.28515625" bestFit="1" customWidth="1"/>
    <col min="15875" max="15875" width="71.85546875" bestFit="1" customWidth="1"/>
    <col min="16129" max="16129" width="6.5703125" bestFit="1" customWidth="1"/>
    <col min="16130" max="16130" width="54.28515625" bestFit="1" customWidth="1"/>
    <col min="16131" max="16131" width="71.85546875" bestFit="1" customWidth="1"/>
  </cols>
  <sheetData>
    <row r="1" spans="1:3" x14ac:dyDescent="0.25">
      <c r="A1" s="107" t="s">
        <v>0</v>
      </c>
      <c r="B1" s="107"/>
      <c r="C1" s="107"/>
    </row>
    <row r="2" spans="1:3" x14ac:dyDescent="0.25">
      <c r="A2" s="1" t="s">
        <v>1</v>
      </c>
      <c r="B2" s="107" t="s">
        <v>2</v>
      </c>
      <c r="C2" s="107"/>
    </row>
    <row r="3" spans="1:3" x14ac:dyDescent="0.25">
      <c r="A3" s="2">
        <v>1</v>
      </c>
      <c r="B3" s="3" t="s">
        <v>3</v>
      </c>
      <c r="C3" s="39" t="s">
        <v>4</v>
      </c>
    </row>
    <row r="4" spans="1:3" ht="31.5" x14ac:dyDescent="0.25">
      <c r="A4" s="2">
        <v>2</v>
      </c>
      <c r="B4" s="3" t="s">
        <v>5</v>
      </c>
      <c r="C4" s="41" t="s">
        <v>6</v>
      </c>
    </row>
    <row r="5" spans="1:3" x14ac:dyDescent="0.25">
      <c r="A5" s="2">
        <v>3</v>
      </c>
      <c r="B5" s="3" t="s">
        <v>7</v>
      </c>
      <c r="C5" s="39" t="s">
        <v>8</v>
      </c>
    </row>
    <row r="6" spans="1:3" x14ac:dyDescent="0.25">
      <c r="A6" s="2">
        <v>4</v>
      </c>
      <c r="B6" s="3" t="s">
        <v>9</v>
      </c>
      <c r="C6" s="39" t="s">
        <v>10</v>
      </c>
    </row>
    <row r="7" spans="1:3" x14ac:dyDescent="0.25">
      <c r="A7" s="2">
        <v>5</v>
      </c>
      <c r="B7" s="3" t="s">
        <v>11</v>
      </c>
      <c r="C7" s="39" t="s">
        <v>12</v>
      </c>
    </row>
    <row r="8" spans="1:3" x14ac:dyDescent="0.25">
      <c r="A8" s="2">
        <v>6</v>
      </c>
      <c r="B8" s="3" t="s">
        <v>13</v>
      </c>
      <c r="C8" s="52" t="s">
        <v>14</v>
      </c>
    </row>
    <row r="9" spans="1:3" x14ac:dyDescent="0.25">
      <c r="A9" s="2">
        <v>7</v>
      </c>
      <c r="B9" s="3" t="s">
        <v>15</v>
      </c>
      <c r="C9" s="39" t="s">
        <v>16</v>
      </c>
    </row>
    <row r="10" spans="1:3" ht="86.25" x14ac:dyDescent="0.25">
      <c r="A10" s="2">
        <v>8</v>
      </c>
      <c r="B10" s="3" t="s">
        <v>17</v>
      </c>
      <c r="C10" s="42" t="s">
        <v>18</v>
      </c>
    </row>
    <row r="11" spans="1:3" ht="47.25" x14ac:dyDescent="0.25">
      <c r="A11" s="2">
        <v>9</v>
      </c>
      <c r="B11" s="3" t="s">
        <v>19</v>
      </c>
      <c r="C11" s="41" t="s">
        <v>20</v>
      </c>
    </row>
    <row r="12" spans="1:3" x14ac:dyDescent="0.25">
      <c r="A12" s="2">
        <v>10</v>
      </c>
      <c r="B12" s="3" t="s">
        <v>21</v>
      </c>
      <c r="C12" s="39">
        <v>10</v>
      </c>
    </row>
    <row r="13" spans="1:3" x14ac:dyDescent="0.25">
      <c r="A13" s="2">
        <v>11</v>
      </c>
      <c r="B13" s="3" t="s">
        <v>22</v>
      </c>
      <c r="C13" s="43">
        <v>42026</v>
      </c>
    </row>
    <row r="14" spans="1:3" x14ac:dyDescent="0.25">
      <c r="A14" s="2">
        <v>12</v>
      </c>
      <c r="B14" s="3" t="s">
        <v>23</v>
      </c>
      <c r="C14" s="43">
        <v>42040</v>
      </c>
    </row>
    <row r="15" spans="1:3" x14ac:dyDescent="0.25">
      <c r="A15" s="2">
        <v>13</v>
      </c>
      <c r="B15" s="3" t="s">
        <v>24</v>
      </c>
      <c r="C15" s="43">
        <v>42046</v>
      </c>
    </row>
    <row r="16" spans="1:3" x14ac:dyDescent="0.25">
      <c r="A16" s="2">
        <v>14</v>
      </c>
      <c r="B16" s="3" t="s">
        <v>25</v>
      </c>
      <c r="C16" s="43">
        <v>42046</v>
      </c>
    </row>
    <row r="17" spans="1:3" x14ac:dyDescent="0.25">
      <c r="A17" s="5">
        <v>15</v>
      </c>
      <c r="B17" s="6" t="s">
        <v>26</v>
      </c>
      <c r="C17" s="43" t="s">
        <v>16</v>
      </c>
    </row>
    <row r="18" spans="1:3" x14ac:dyDescent="0.25">
      <c r="A18" s="5">
        <v>16</v>
      </c>
      <c r="B18" s="6" t="s">
        <v>27</v>
      </c>
      <c r="C18" s="39" t="s">
        <v>28</v>
      </c>
    </row>
    <row r="19" spans="1:3" x14ac:dyDescent="0.25">
      <c r="A19" s="5">
        <v>17</v>
      </c>
      <c r="B19" s="6" t="s">
        <v>29</v>
      </c>
      <c r="C19" s="39" t="s">
        <v>16</v>
      </c>
    </row>
    <row r="20" spans="1:3" x14ac:dyDescent="0.25">
      <c r="A20" s="2">
        <v>18</v>
      </c>
      <c r="B20" s="3" t="s">
        <v>30</v>
      </c>
      <c r="C20" s="39" t="s">
        <v>31</v>
      </c>
    </row>
    <row r="21" spans="1:3" x14ac:dyDescent="0.25">
      <c r="A21" s="2">
        <v>19</v>
      </c>
      <c r="B21" s="3" t="s">
        <v>32</v>
      </c>
      <c r="C21" s="39" t="s">
        <v>33</v>
      </c>
    </row>
    <row r="22" spans="1:3" x14ac:dyDescent="0.25">
      <c r="A22" s="2">
        <v>20</v>
      </c>
      <c r="B22" s="3" t="s">
        <v>34</v>
      </c>
      <c r="C22" s="39" t="s">
        <v>35</v>
      </c>
    </row>
    <row r="23" spans="1:3" x14ac:dyDescent="0.25">
      <c r="A23" s="2">
        <v>21</v>
      </c>
      <c r="B23" s="3" t="s">
        <v>30</v>
      </c>
      <c r="C23" s="39" t="s">
        <v>36</v>
      </c>
    </row>
    <row r="24" spans="1:3" x14ac:dyDescent="0.25">
      <c r="A24" s="2">
        <v>22</v>
      </c>
      <c r="B24" s="3" t="s">
        <v>32</v>
      </c>
      <c r="C24" s="39" t="s">
        <v>33</v>
      </c>
    </row>
    <row r="25" spans="1:3" x14ac:dyDescent="0.25">
      <c r="A25" s="2">
        <v>23</v>
      </c>
      <c r="B25" s="3" t="s">
        <v>34</v>
      </c>
      <c r="C25" s="39" t="s">
        <v>37</v>
      </c>
    </row>
    <row r="26" spans="1:3" x14ac:dyDescent="0.25">
      <c r="A26" s="2">
        <v>24</v>
      </c>
      <c r="B26" s="3" t="s">
        <v>38</v>
      </c>
      <c r="C26" s="106" t="s">
        <v>780</v>
      </c>
    </row>
    <row r="27" spans="1:3" x14ac:dyDescent="0.25">
      <c r="A27" s="2">
        <v>25</v>
      </c>
      <c r="B27" s="3" t="s">
        <v>39</v>
      </c>
      <c r="C27" s="39" t="s">
        <v>40</v>
      </c>
    </row>
    <row r="28" spans="1:3" x14ac:dyDescent="0.25">
      <c r="A28" s="2">
        <v>26</v>
      </c>
      <c r="B28" s="3" t="s">
        <v>41</v>
      </c>
      <c r="C28" s="39" t="s">
        <v>42</v>
      </c>
    </row>
    <row r="29" spans="1:3" x14ac:dyDescent="0.25">
      <c r="A29" s="2">
        <v>27</v>
      </c>
      <c r="B29" s="3" t="s">
        <v>43</v>
      </c>
      <c r="C29" s="39" t="s">
        <v>44</v>
      </c>
    </row>
    <row r="30" spans="1:3" x14ac:dyDescent="0.25">
      <c r="A30" s="2">
        <v>28</v>
      </c>
      <c r="B30" s="3" t="s">
        <v>45</v>
      </c>
      <c r="C30" s="39" t="s">
        <v>779</v>
      </c>
    </row>
    <row r="31" spans="1:3" ht="94.5" x14ac:dyDescent="0.25">
      <c r="A31" s="2">
        <v>29</v>
      </c>
      <c r="B31" s="3" t="s">
        <v>46</v>
      </c>
      <c r="C31" s="41" t="s">
        <v>47</v>
      </c>
    </row>
    <row r="32" spans="1:3" x14ac:dyDescent="0.25">
      <c r="A32" s="2">
        <v>30</v>
      </c>
      <c r="B32" s="3" t="s">
        <v>48</v>
      </c>
      <c r="C32" s="39" t="s">
        <v>16</v>
      </c>
    </row>
    <row r="33" spans="1:3" ht="94.5" x14ac:dyDescent="0.25">
      <c r="A33" s="2">
        <v>31</v>
      </c>
      <c r="B33" s="3" t="s">
        <v>49</v>
      </c>
      <c r="C33" s="41" t="s">
        <v>50</v>
      </c>
    </row>
    <row r="34" spans="1:3" ht="94.5" x14ac:dyDescent="0.25">
      <c r="A34" s="2">
        <v>32</v>
      </c>
      <c r="B34" s="3" t="s">
        <v>51</v>
      </c>
      <c r="C34" s="41" t="s">
        <v>52</v>
      </c>
    </row>
    <row r="35" spans="1:3" x14ac:dyDescent="0.25">
      <c r="A35" s="2">
        <v>33</v>
      </c>
      <c r="B35" s="3" t="s">
        <v>53</v>
      </c>
      <c r="C35" s="39" t="s">
        <v>54</v>
      </c>
    </row>
    <row r="36" spans="1:3" x14ac:dyDescent="0.25">
      <c r="A36" s="2"/>
      <c r="B36" s="107" t="s">
        <v>55</v>
      </c>
      <c r="C36" s="107"/>
    </row>
    <row r="37" spans="1:3" x14ac:dyDescent="0.25">
      <c r="A37" s="2">
        <v>34</v>
      </c>
      <c r="B37" s="3" t="s">
        <v>56</v>
      </c>
      <c r="C37" s="39">
        <v>500</v>
      </c>
    </row>
    <row r="38" spans="1:3" x14ac:dyDescent="0.25">
      <c r="A38" s="2">
        <v>35</v>
      </c>
      <c r="B38" s="3" t="s">
        <v>57</v>
      </c>
      <c r="C38" s="39">
        <v>500</v>
      </c>
    </row>
    <row r="39" spans="1:3" x14ac:dyDescent="0.25">
      <c r="A39" s="2">
        <v>36</v>
      </c>
      <c r="B39" s="3" t="s">
        <v>58</v>
      </c>
      <c r="C39" s="39">
        <v>500</v>
      </c>
    </row>
    <row r="40" spans="1:3" x14ac:dyDescent="0.25">
      <c r="A40" s="2">
        <v>37</v>
      </c>
      <c r="B40" s="3" t="s">
        <v>59</v>
      </c>
      <c r="C40" s="39">
        <v>500</v>
      </c>
    </row>
    <row r="41" spans="1:3" x14ac:dyDescent="0.25">
      <c r="A41" s="2">
        <v>38</v>
      </c>
      <c r="B41" s="3" t="s">
        <v>60</v>
      </c>
      <c r="C41" s="39">
        <v>100</v>
      </c>
    </row>
    <row r="42" spans="1:3" x14ac:dyDescent="0.25">
      <c r="A42" s="2">
        <v>39</v>
      </c>
      <c r="B42" s="3" t="s">
        <v>61</v>
      </c>
      <c r="C42" s="39" t="s">
        <v>62</v>
      </c>
    </row>
    <row r="43" spans="1:3" x14ac:dyDescent="0.25">
      <c r="A43" s="2">
        <v>40</v>
      </c>
      <c r="B43" s="3" t="s">
        <v>63</v>
      </c>
      <c r="C43" s="39" t="s">
        <v>16</v>
      </c>
    </row>
    <row r="44" spans="1:3" x14ac:dyDescent="0.25">
      <c r="A44" s="2">
        <v>41</v>
      </c>
      <c r="B44" s="3" t="s">
        <v>64</v>
      </c>
      <c r="C44" s="39" t="s">
        <v>16</v>
      </c>
    </row>
    <row r="45" spans="1:3" x14ac:dyDescent="0.25">
      <c r="A45" s="2">
        <v>42</v>
      </c>
      <c r="B45" s="3" t="s">
        <v>65</v>
      </c>
      <c r="C45" s="39" t="s">
        <v>62</v>
      </c>
    </row>
    <row r="46" spans="1:3" x14ac:dyDescent="0.25">
      <c r="A46" s="2">
        <v>43</v>
      </c>
      <c r="B46" s="3" t="s">
        <v>66</v>
      </c>
      <c r="C46" s="39">
        <v>500</v>
      </c>
    </row>
    <row r="47" spans="1:3" x14ac:dyDescent="0.25">
      <c r="A47" s="2">
        <v>44</v>
      </c>
      <c r="B47" s="3" t="s">
        <v>67</v>
      </c>
      <c r="C47" s="39" t="s">
        <v>62</v>
      </c>
    </row>
    <row r="48" spans="1:3" x14ac:dyDescent="0.25">
      <c r="A48" s="2">
        <v>45</v>
      </c>
      <c r="B48" s="3" t="s">
        <v>68</v>
      </c>
      <c r="C48" s="39">
        <v>500</v>
      </c>
    </row>
    <row r="49" spans="1:3" x14ac:dyDescent="0.25">
      <c r="A49" s="2">
        <v>46</v>
      </c>
      <c r="B49" s="3" t="s">
        <v>69</v>
      </c>
      <c r="C49" s="39" t="s">
        <v>62</v>
      </c>
    </row>
    <row r="50" spans="1:3" x14ac:dyDescent="0.25">
      <c r="A50" s="2">
        <v>47</v>
      </c>
      <c r="B50" s="3" t="s">
        <v>70</v>
      </c>
      <c r="C50" s="39" t="s">
        <v>62</v>
      </c>
    </row>
    <row r="51" spans="1:3" x14ac:dyDescent="0.25">
      <c r="A51" s="2">
        <v>48</v>
      </c>
      <c r="B51" s="3" t="s">
        <v>71</v>
      </c>
      <c r="C51" s="39" t="s">
        <v>62</v>
      </c>
    </row>
    <row r="52" spans="1:3" x14ac:dyDescent="0.25">
      <c r="A52" s="2">
        <v>49</v>
      </c>
      <c r="B52" s="3" t="s">
        <v>72</v>
      </c>
      <c r="C52" s="39" t="s">
        <v>16</v>
      </c>
    </row>
    <row r="53" spans="1:3" x14ac:dyDescent="0.25">
      <c r="A53" s="2">
        <v>50</v>
      </c>
      <c r="B53" s="3" t="s">
        <v>73</v>
      </c>
      <c r="C53" s="39" t="s">
        <v>16</v>
      </c>
    </row>
    <row r="54" spans="1:3" x14ac:dyDescent="0.25">
      <c r="A54" s="2"/>
      <c r="B54" s="107" t="s">
        <v>74</v>
      </c>
      <c r="C54" s="107"/>
    </row>
    <row r="55" spans="1:3" x14ac:dyDescent="0.25">
      <c r="A55" s="2"/>
      <c r="B55" s="7" t="s">
        <v>75</v>
      </c>
      <c r="C55" s="61"/>
    </row>
    <row r="56" spans="1:3" x14ac:dyDescent="0.25">
      <c r="A56" s="2">
        <v>51</v>
      </c>
      <c r="B56" s="3" t="s">
        <v>76</v>
      </c>
      <c r="C56" s="39" t="s">
        <v>77</v>
      </c>
    </row>
    <row r="57" spans="1:3" ht="47.25" x14ac:dyDescent="0.25">
      <c r="A57" s="2">
        <v>52</v>
      </c>
      <c r="B57" s="3" t="s">
        <v>78</v>
      </c>
      <c r="C57" s="41" t="s">
        <v>79</v>
      </c>
    </row>
    <row r="58" spans="1:3" x14ac:dyDescent="0.25">
      <c r="A58" s="2">
        <v>53</v>
      </c>
      <c r="B58" s="3" t="s">
        <v>80</v>
      </c>
      <c r="C58" s="39">
        <v>500</v>
      </c>
    </row>
    <row r="59" spans="1:3" ht="47.25" x14ac:dyDescent="0.25">
      <c r="A59" s="2">
        <v>54</v>
      </c>
      <c r="B59" s="3" t="s">
        <v>81</v>
      </c>
      <c r="C59" s="41" t="s">
        <v>82</v>
      </c>
    </row>
    <row r="60" spans="1:3" x14ac:dyDescent="0.25">
      <c r="A60" s="2">
        <v>55</v>
      </c>
      <c r="B60" s="3" t="s">
        <v>83</v>
      </c>
      <c r="C60" s="39" t="s">
        <v>84</v>
      </c>
    </row>
    <row r="61" spans="1:3" x14ac:dyDescent="0.25">
      <c r="A61" s="2">
        <v>56</v>
      </c>
      <c r="B61" s="3" t="s">
        <v>85</v>
      </c>
      <c r="C61" s="39" t="s">
        <v>62</v>
      </c>
    </row>
    <row r="62" spans="1:3" x14ac:dyDescent="0.25">
      <c r="A62" s="2"/>
      <c r="B62" s="8" t="s">
        <v>86</v>
      </c>
      <c r="C62" s="65"/>
    </row>
    <row r="63" spans="1:3" x14ac:dyDescent="0.25">
      <c r="A63" s="9">
        <v>57</v>
      </c>
      <c r="B63" s="3" t="s">
        <v>76</v>
      </c>
      <c r="C63" s="39" t="s">
        <v>87</v>
      </c>
    </row>
    <row r="64" spans="1:3" x14ac:dyDescent="0.25">
      <c r="A64" s="9">
        <v>58</v>
      </c>
      <c r="B64" s="3" t="s">
        <v>78</v>
      </c>
      <c r="C64" s="39">
        <v>500</v>
      </c>
    </row>
    <row r="65" spans="1:3" x14ac:dyDescent="0.25">
      <c r="A65" s="9">
        <v>59</v>
      </c>
      <c r="B65" s="3" t="s">
        <v>80</v>
      </c>
      <c r="C65" s="39">
        <v>100</v>
      </c>
    </row>
    <row r="66" spans="1:3" x14ac:dyDescent="0.25">
      <c r="A66" s="9">
        <v>60</v>
      </c>
      <c r="B66" s="3" t="s">
        <v>81</v>
      </c>
      <c r="C66" s="39">
        <v>2</v>
      </c>
    </row>
    <row r="67" spans="1:3" x14ac:dyDescent="0.25">
      <c r="A67" s="9">
        <v>61</v>
      </c>
      <c r="B67" s="3" t="s">
        <v>83</v>
      </c>
      <c r="C67" s="39" t="s">
        <v>88</v>
      </c>
    </row>
    <row r="68" spans="1:3" x14ac:dyDescent="0.25">
      <c r="A68" s="9">
        <v>62</v>
      </c>
      <c r="B68" s="3" t="s">
        <v>85</v>
      </c>
      <c r="C68" s="39" t="s">
        <v>62</v>
      </c>
    </row>
    <row r="69" spans="1:3" x14ac:dyDescent="0.25">
      <c r="A69" s="9"/>
      <c r="B69" s="8" t="s">
        <v>89</v>
      </c>
      <c r="C69" s="47"/>
    </row>
    <row r="70" spans="1:3" x14ac:dyDescent="0.25">
      <c r="A70" s="9">
        <v>63</v>
      </c>
      <c r="B70" s="3" t="s">
        <v>76</v>
      </c>
      <c r="C70" s="39" t="s">
        <v>90</v>
      </c>
    </row>
    <row r="71" spans="1:3" ht="78.75" x14ac:dyDescent="0.25">
      <c r="A71" s="9">
        <v>64</v>
      </c>
      <c r="B71" s="3" t="s">
        <v>78</v>
      </c>
      <c r="C71" s="41" t="s">
        <v>91</v>
      </c>
    </row>
    <row r="72" spans="1:3" x14ac:dyDescent="0.25">
      <c r="A72" s="9">
        <v>65</v>
      </c>
      <c r="B72" s="3" t="s">
        <v>80</v>
      </c>
      <c r="C72" s="39">
        <v>100</v>
      </c>
    </row>
    <row r="73" spans="1:3" x14ac:dyDescent="0.25">
      <c r="A73" s="9">
        <v>66</v>
      </c>
      <c r="B73" s="3" t="s">
        <v>81</v>
      </c>
      <c r="C73" s="39">
        <v>2</v>
      </c>
    </row>
    <row r="74" spans="1:3" x14ac:dyDescent="0.25">
      <c r="A74" s="9">
        <v>67</v>
      </c>
      <c r="B74" s="3" t="s">
        <v>83</v>
      </c>
      <c r="C74" s="39" t="s">
        <v>84</v>
      </c>
    </row>
    <row r="75" spans="1:3" x14ac:dyDescent="0.25">
      <c r="A75" s="9">
        <v>68</v>
      </c>
      <c r="B75" s="3" t="s">
        <v>85</v>
      </c>
      <c r="C75" s="39" t="s">
        <v>62</v>
      </c>
    </row>
    <row r="76" spans="1:3" x14ac:dyDescent="0.25">
      <c r="B76" s="8"/>
      <c r="C76" s="51"/>
    </row>
    <row r="77" spans="1:3" x14ac:dyDescent="0.25">
      <c r="A77" s="9"/>
      <c r="B77" s="11"/>
      <c r="C77" s="39"/>
    </row>
    <row r="78" spans="1:3" x14ac:dyDescent="0.25">
      <c r="A78" s="9"/>
      <c r="B78" s="3"/>
      <c r="C78" s="41"/>
    </row>
    <row r="79" spans="1:3" x14ac:dyDescent="0.25">
      <c r="A79" s="9"/>
      <c r="B79" s="3"/>
      <c r="C79" s="39"/>
    </row>
    <row r="80" spans="1:3" x14ac:dyDescent="0.25">
      <c r="A80" s="9"/>
      <c r="B80" s="3"/>
      <c r="C80" s="39"/>
    </row>
    <row r="81" spans="1:3" x14ac:dyDescent="0.25">
      <c r="A81" s="9"/>
      <c r="B81" s="3"/>
      <c r="C81" s="39"/>
    </row>
    <row r="82" spans="1:3" x14ac:dyDescent="0.25">
      <c r="A82" s="9"/>
      <c r="B82" s="3"/>
      <c r="C82" s="39"/>
    </row>
    <row r="83" spans="1:3" x14ac:dyDescent="0.25">
      <c r="C83" s="48"/>
    </row>
  </sheetData>
  <mergeCells count="4">
    <mergeCell ref="A1:C1"/>
    <mergeCell ref="B2:C2"/>
    <mergeCell ref="B36:C36"/>
    <mergeCell ref="B54:C54"/>
  </mergeCells>
  <pageMargins left="0.7" right="0.7" top="0.75" bottom="0.75" header="0.3" footer="0.3"/>
  <pageSetup paperSize="9" scale="65" orientation="portrait" horizont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C408F-32A4-4053-8F91-EE217702B3B5}">
  <sheetPr codeName="Sheet10"/>
  <dimension ref="A1:R85"/>
  <sheetViews>
    <sheetView view="pageBreakPreview" zoomScale="91" zoomScaleNormal="100" zoomScaleSheetLayoutView="91" workbookViewId="0">
      <selection activeCell="C72" sqref="C72"/>
    </sheetView>
  </sheetViews>
  <sheetFormatPr defaultRowHeight="15.75" x14ac:dyDescent="0.25"/>
  <cols>
    <col min="1" max="1" width="6.85546875" style="15" bestFit="1" customWidth="1"/>
    <col min="2" max="2" width="55.42578125" style="17" customWidth="1"/>
    <col min="3" max="3" width="72.42578125" style="48" customWidth="1"/>
    <col min="257" max="257" width="6.85546875" bestFit="1" customWidth="1"/>
    <col min="258" max="258" width="55.42578125" customWidth="1"/>
    <col min="259" max="259" width="72.42578125" customWidth="1"/>
    <col min="513" max="513" width="6.85546875" bestFit="1" customWidth="1"/>
    <col min="514" max="514" width="55.42578125" customWidth="1"/>
    <col min="515" max="515" width="72.42578125" customWidth="1"/>
    <col min="769" max="769" width="6.85546875" bestFit="1" customWidth="1"/>
    <col min="770" max="770" width="55.42578125" customWidth="1"/>
    <col min="771" max="771" width="72.42578125" customWidth="1"/>
    <col min="1025" max="1025" width="6.85546875" bestFit="1" customWidth="1"/>
    <col min="1026" max="1026" width="55.42578125" customWidth="1"/>
    <col min="1027" max="1027" width="72.42578125" customWidth="1"/>
    <col min="1281" max="1281" width="6.85546875" bestFit="1" customWidth="1"/>
    <col min="1282" max="1282" width="55.42578125" customWidth="1"/>
    <col min="1283" max="1283" width="72.42578125" customWidth="1"/>
    <col min="1537" max="1537" width="6.85546875" bestFit="1" customWidth="1"/>
    <col min="1538" max="1538" width="55.42578125" customWidth="1"/>
    <col min="1539" max="1539" width="72.42578125" customWidth="1"/>
    <col min="1793" max="1793" width="6.85546875" bestFit="1" customWidth="1"/>
    <col min="1794" max="1794" width="55.42578125" customWidth="1"/>
    <col min="1795" max="1795" width="72.42578125" customWidth="1"/>
    <col min="2049" max="2049" width="6.85546875" bestFit="1" customWidth="1"/>
    <col min="2050" max="2050" width="55.42578125" customWidth="1"/>
    <col min="2051" max="2051" width="72.42578125" customWidth="1"/>
    <col min="2305" max="2305" width="6.85546875" bestFit="1" customWidth="1"/>
    <col min="2306" max="2306" width="55.42578125" customWidth="1"/>
    <col min="2307" max="2307" width="72.42578125" customWidth="1"/>
    <col min="2561" max="2561" width="6.85546875" bestFit="1" customWidth="1"/>
    <col min="2562" max="2562" width="55.42578125" customWidth="1"/>
    <col min="2563" max="2563" width="72.42578125" customWidth="1"/>
    <col min="2817" max="2817" width="6.85546875" bestFit="1" customWidth="1"/>
    <col min="2818" max="2818" width="55.42578125" customWidth="1"/>
    <col min="2819" max="2819" width="72.42578125" customWidth="1"/>
    <col min="3073" max="3073" width="6.85546875" bestFit="1" customWidth="1"/>
    <col min="3074" max="3074" width="55.42578125" customWidth="1"/>
    <col min="3075" max="3075" width="72.42578125" customWidth="1"/>
    <col min="3329" max="3329" width="6.85546875" bestFit="1" customWidth="1"/>
    <col min="3330" max="3330" width="55.42578125" customWidth="1"/>
    <col min="3331" max="3331" width="72.42578125" customWidth="1"/>
    <col min="3585" max="3585" width="6.85546875" bestFit="1" customWidth="1"/>
    <col min="3586" max="3586" width="55.42578125" customWidth="1"/>
    <col min="3587" max="3587" width="72.42578125" customWidth="1"/>
    <col min="3841" max="3841" width="6.85546875" bestFit="1" customWidth="1"/>
    <col min="3842" max="3842" width="55.42578125" customWidth="1"/>
    <col min="3843" max="3843" width="72.42578125" customWidth="1"/>
    <col min="4097" max="4097" width="6.85546875" bestFit="1" customWidth="1"/>
    <col min="4098" max="4098" width="55.42578125" customWidth="1"/>
    <col min="4099" max="4099" width="72.42578125" customWidth="1"/>
    <col min="4353" max="4353" width="6.85546875" bestFit="1" customWidth="1"/>
    <col min="4354" max="4354" width="55.42578125" customWidth="1"/>
    <col min="4355" max="4355" width="72.42578125" customWidth="1"/>
    <col min="4609" max="4609" width="6.85546875" bestFit="1" customWidth="1"/>
    <col min="4610" max="4610" width="55.42578125" customWidth="1"/>
    <col min="4611" max="4611" width="72.42578125" customWidth="1"/>
    <col min="4865" max="4865" width="6.85546875" bestFit="1" customWidth="1"/>
    <col min="4866" max="4866" width="55.42578125" customWidth="1"/>
    <col min="4867" max="4867" width="72.42578125" customWidth="1"/>
    <col min="5121" max="5121" width="6.85546875" bestFit="1" customWidth="1"/>
    <col min="5122" max="5122" width="55.42578125" customWidth="1"/>
    <col min="5123" max="5123" width="72.42578125" customWidth="1"/>
    <col min="5377" max="5377" width="6.85546875" bestFit="1" customWidth="1"/>
    <col min="5378" max="5378" width="55.42578125" customWidth="1"/>
    <col min="5379" max="5379" width="72.42578125" customWidth="1"/>
    <col min="5633" max="5633" width="6.85546875" bestFit="1" customWidth="1"/>
    <col min="5634" max="5634" width="55.42578125" customWidth="1"/>
    <col min="5635" max="5635" width="72.42578125" customWidth="1"/>
    <col min="5889" max="5889" width="6.85546875" bestFit="1" customWidth="1"/>
    <col min="5890" max="5890" width="55.42578125" customWidth="1"/>
    <col min="5891" max="5891" width="72.42578125" customWidth="1"/>
    <col min="6145" max="6145" width="6.85546875" bestFit="1" customWidth="1"/>
    <col min="6146" max="6146" width="55.42578125" customWidth="1"/>
    <col min="6147" max="6147" width="72.42578125" customWidth="1"/>
    <col min="6401" max="6401" width="6.85546875" bestFit="1" customWidth="1"/>
    <col min="6402" max="6402" width="55.42578125" customWidth="1"/>
    <col min="6403" max="6403" width="72.42578125" customWidth="1"/>
    <col min="6657" max="6657" width="6.85546875" bestFit="1" customWidth="1"/>
    <col min="6658" max="6658" width="55.42578125" customWidth="1"/>
    <col min="6659" max="6659" width="72.42578125" customWidth="1"/>
    <col min="6913" max="6913" width="6.85546875" bestFit="1" customWidth="1"/>
    <col min="6914" max="6914" width="55.42578125" customWidth="1"/>
    <col min="6915" max="6915" width="72.42578125" customWidth="1"/>
    <col min="7169" max="7169" width="6.85546875" bestFit="1" customWidth="1"/>
    <col min="7170" max="7170" width="55.42578125" customWidth="1"/>
    <col min="7171" max="7171" width="72.42578125" customWidth="1"/>
    <col min="7425" max="7425" width="6.85546875" bestFit="1" customWidth="1"/>
    <col min="7426" max="7426" width="55.42578125" customWidth="1"/>
    <col min="7427" max="7427" width="72.42578125" customWidth="1"/>
    <col min="7681" max="7681" width="6.85546875" bestFit="1" customWidth="1"/>
    <col min="7682" max="7682" width="55.42578125" customWidth="1"/>
    <col min="7683" max="7683" width="72.42578125" customWidth="1"/>
    <col min="7937" max="7937" width="6.85546875" bestFit="1" customWidth="1"/>
    <col min="7938" max="7938" width="55.42578125" customWidth="1"/>
    <col min="7939" max="7939" width="72.42578125" customWidth="1"/>
    <col min="8193" max="8193" width="6.85546875" bestFit="1" customWidth="1"/>
    <col min="8194" max="8194" width="55.42578125" customWidth="1"/>
    <col min="8195" max="8195" width="72.42578125" customWidth="1"/>
    <col min="8449" max="8449" width="6.85546875" bestFit="1" customWidth="1"/>
    <col min="8450" max="8450" width="55.42578125" customWidth="1"/>
    <col min="8451" max="8451" width="72.42578125" customWidth="1"/>
    <col min="8705" max="8705" width="6.85546875" bestFit="1" customWidth="1"/>
    <col min="8706" max="8706" width="55.42578125" customWidth="1"/>
    <col min="8707" max="8707" width="72.42578125" customWidth="1"/>
    <col min="8961" max="8961" width="6.85546875" bestFit="1" customWidth="1"/>
    <col min="8962" max="8962" width="55.42578125" customWidth="1"/>
    <col min="8963" max="8963" width="72.42578125" customWidth="1"/>
    <col min="9217" max="9217" width="6.85546875" bestFit="1" customWidth="1"/>
    <col min="9218" max="9218" width="55.42578125" customWidth="1"/>
    <col min="9219" max="9219" width="72.42578125" customWidth="1"/>
    <col min="9473" max="9473" width="6.85546875" bestFit="1" customWidth="1"/>
    <col min="9474" max="9474" width="55.42578125" customWidth="1"/>
    <col min="9475" max="9475" width="72.42578125" customWidth="1"/>
    <col min="9729" max="9729" width="6.85546875" bestFit="1" customWidth="1"/>
    <col min="9730" max="9730" width="55.42578125" customWidth="1"/>
    <col min="9731" max="9731" width="72.42578125" customWidth="1"/>
    <col min="9985" max="9985" width="6.85546875" bestFit="1" customWidth="1"/>
    <col min="9986" max="9986" width="55.42578125" customWidth="1"/>
    <col min="9987" max="9987" width="72.42578125" customWidth="1"/>
    <col min="10241" max="10241" width="6.85546875" bestFit="1" customWidth="1"/>
    <col min="10242" max="10242" width="55.42578125" customWidth="1"/>
    <col min="10243" max="10243" width="72.42578125" customWidth="1"/>
    <col min="10497" max="10497" width="6.85546875" bestFit="1" customWidth="1"/>
    <col min="10498" max="10498" width="55.42578125" customWidth="1"/>
    <col min="10499" max="10499" width="72.42578125" customWidth="1"/>
    <col min="10753" max="10753" width="6.85546875" bestFit="1" customWidth="1"/>
    <col min="10754" max="10754" width="55.42578125" customWidth="1"/>
    <col min="10755" max="10755" width="72.42578125" customWidth="1"/>
    <col min="11009" max="11009" width="6.85546875" bestFit="1" customWidth="1"/>
    <col min="11010" max="11010" width="55.42578125" customWidth="1"/>
    <col min="11011" max="11011" width="72.42578125" customWidth="1"/>
    <col min="11265" max="11265" width="6.85546875" bestFit="1" customWidth="1"/>
    <col min="11266" max="11266" width="55.42578125" customWidth="1"/>
    <col min="11267" max="11267" width="72.42578125" customWidth="1"/>
    <col min="11521" max="11521" width="6.85546875" bestFit="1" customWidth="1"/>
    <col min="11522" max="11522" width="55.42578125" customWidth="1"/>
    <col min="11523" max="11523" width="72.42578125" customWidth="1"/>
    <col min="11777" max="11777" width="6.85546875" bestFit="1" customWidth="1"/>
    <col min="11778" max="11778" width="55.42578125" customWidth="1"/>
    <col min="11779" max="11779" width="72.42578125" customWidth="1"/>
    <col min="12033" max="12033" width="6.85546875" bestFit="1" customWidth="1"/>
    <col min="12034" max="12034" width="55.42578125" customWidth="1"/>
    <col min="12035" max="12035" width="72.42578125" customWidth="1"/>
    <col min="12289" max="12289" width="6.85546875" bestFit="1" customWidth="1"/>
    <col min="12290" max="12290" width="55.42578125" customWidth="1"/>
    <col min="12291" max="12291" width="72.42578125" customWidth="1"/>
    <col min="12545" max="12545" width="6.85546875" bestFit="1" customWidth="1"/>
    <col min="12546" max="12546" width="55.42578125" customWidth="1"/>
    <col min="12547" max="12547" width="72.42578125" customWidth="1"/>
    <col min="12801" max="12801" width="6.85546875" bestFit="1" customWidth="1"/>
    <col min="12802" max="12802" width="55.42578125" customWidth="1"/>
    <col min="12803" max="12803" width="72.42578125" customWidth="1"/>
    <col min="13057" max="13057" width="6.85546875" bestFit="1" customWidth="1"/>
    <col min="13058" max="13058" width="55.42578125" customWidth="1"/>
    <col min="13059" max="13059" width="72.42578125" customWidth="1"/>
    <col min="13313" max="13313" width="6.85546875" bestFit="1" customWidth="1"/>
    <col min="13314" max="13314" width="55.42578125" customWidth="1"/>
    <col min="13315" max="13315" width="72.42578125" customWidth="1"/>
    <col min="13569" max="13569" width="6.85546875" bestFit="1" customWidth="1"/>
    <col min="13570" max="13570" width="55.42578125" customWidth="1"/>
    <col min="13571" max="13571" width="72.42578125" customWidth="1"/>
    <col min="13825" max="13825" width="6.85546875" bestFit="1" customWidth="1"/>
    <col min="13826" max="13826" width="55.42578125" customWidth="1"/>
    <col min="13827" max="13827" width="72.42578125" customWidth="1"/>
    <col min="14081" max="14081" width="6.85546875" bestFit="1" customWidth="1"/>
    <col min="14082" max="14082" width="55.42578125" customWidth="1"/>
    <col min="14083" max="14083" width="72.42578125" customWidth="1"/>
    <col min="14337" max="14337" width="6.85546875" bestFit="1" customWidth="1"/>
    <col min="14338" max="14338" width="55.42578125" customWidth="1"/>
    <col min="14339" max="14339" width="72.42578125" customWidth="1"/>
    <col min="14593" max="14593" width="6.85546875" bestFit="1" customWidth="1"/>
    <col min="14594" max="14594" width="55.42578125" customWidth="1"/>
    <col min="14595" max="14595" width="72.42578125" customWidth="1"/>
    <col min="14849" max="14849" width="6.85546875" bestFit="1" customWidth="1"/>
    <col min="14850" max="14850" width="55.42578125" customWidth="1"/>
    <col min="14851" max="14851" width="72.42578125" customWidth="1"/>
    <col min="15105" max="15105" width="6.85546875" bestFit="1" customWidth="1"/>
    <col min="15106" max="15106" width="55.42578125" customWidth="1"/>
    <col min="15107" max="15107" width="72.42578125" customWidth="1"/>
    <col min="15361" max="15361" width="6.85546875" bestFit="1" customWidth="1"/>
    <col min="15362" max="15362" width="55.42578125" customWidth="1"/>
    <col min="15363" max="15363" width="72.42578125" customWidth="1"/>
    <col min="15617" max="15617" width="6.85546875" bestFit="1" customWidth="1"/>
    <col min="15618" max="15618" width="55.42578125" customWidth="1"/>
    <col min="15619" max="15619" width="72.42578125" customWidth="1"/>
    <col min="15873" max="15873" width="6.85546875" bestFit="1" customWidth="1"/>
    <col min="15874" max="15874" width="55.42578125" customWidth="1"/>
    <col min="15875" max="15875" width="72.42578125" customWidth="1"/>
    <col min="16129" max="16129" width="6.85546875" bestFit="1" customWidth="1"/>
    <col min="16130" max="16130" width="55.42578125" customWidth="1"/>
    <col min="16131" max="16131" width="72.42578125" customWidth="1"/>
  </cols>
  <sheetData>
    <row r="1" spans="1:18" x14ac:dyDescent="0.25">
      <c r="A1" s="107" t="s">
        <v>0</v>
      </c>
      <c r="B1" s="107"/>
      <c r="C1" s="107"/>
    </row>
    <row r="2" spans="1:18" x14ac:dyDescent="0.25">
      <c r="A2" s="1" t="s">
        <v>1</v>
      </c>
      <c r="B2" s="107" t="s">
        <v>2</v>
      </c>
      <c r="C2" s="107"/>
    </row>
    <row r="3" spans="1:18" x14ac:dyDescent="0.25">
      <c r="A3" s="2">
        <v>1</v>
      </c>
      <c r="B3" s="3" t="s">
        <v>3</v>
      </c>
      <c r="C3" s="39" t="s">
        <v>210</v>
      </c>
      <c r="D3" s="19"/>
      <c r="E3" s="19"/>
      <c r="F3" s="19"/>
      <c r="G3" s="19"/>
      <c r="H3" s="19"/>
      <c r="I3" s="19"/>
      <c r="J3" s="19"/>
      <c r="K3" s="19"/>
      <c r="L3" s="19"/>
      <c r="M3" s="19"/>
      <c r="N3" s="19"/>
      <c r="O3" s="19"/>
      <c r="P3" s="19"/>
      <c r="Q3" s="19"/>
      <c r="R3" s="19"/>
    </row>
    <row r="4" spans="1:18" ht="110.25" x14ac:dyDescent="0.25">
      <c r="A4" s="2">
        <v>2</v>
      </c>
      <c r="B4" s="3" t="s">
        <v>5</v>
      </c>
      <c r="C4" s="41" t="s">
        <v>211</v>
      </c>
      <c r="D4" s="19"/>
      <c r="E4" s="19"/>
      <c r="F4" s="19"/>
      <c r="G4" s="19"/>
      <c r="H4" s="19"/>
      <c r="I4" s="19"/>
      <c r="J4" s="19"/>
      <c r="K4" s="19"/>
      <c r="L4" s="19"/>
      <c r="M4" s="19"/>
      <c r="N4" s="19"/>
      <c r="O4" s="19"/>
      <c r="P4" s="19"/>
      <c r="Q4" s="19"/>
      <c r="R4" s="19"/>
    </row>
    <row r="5" spans="1:18" x14ac:dyDescent="0.25">
      <c r="A5" s="2">
        <v>3</v>
      </c>
      <c r="B5" s="3" t="s">
        <v>7</v>
      </c>
      <c r="C5" s="39" t="s">
        <v>212</v>
      </c>
      <c r="D5" s="19"/>
      <c r="E5" s="19"/>
      <c r="F5" s="19"/>
      <c r="G5" s="19"/>
      <c r="H5" s="19"/>
      <c r="I5" s="19"/>
      <c r="J5" s="19"/>
      <c r="K5" s="19"/>
      <c r="L5" s="19"/>
      <c r="M5" s="19"/>
      <c r="N5" s="19"/>
      <c r="O5" s="19"/>
      <c r="P5" s="19"/>
      <c r="Q5" s="19"/>
      <c r="R5" s="19"/>
    </row>
    <row r="6" spans="1:18" x14ac:dyDescent="0.25">
      <c r="A6" s="2">
        <v>4</v>
      </c>
      <c r="B6" s="3" t="s">
        <v>9</v>
      </c>
      <c r="C6" s="39" t="s">
        <v>10</v>
      </c>
      <c r="D6" s="19"/>
      <c r="E6" s="19"/>
      <c r="F6" s="19"/>
      <c r="G6" s="19"/>
      <c r="H6" s="19"/>
      <c r="I6" s="19"/>
      <c r="J6" s="19"/>
      <c r="K6" s="19"/>
      <c r="L6" s="19"/>
      <c r="M6" s="19"/>
      <c r="N6" s="19"/>
      <c r="O6" s="19"/>
      <c r="P6" s="19"/>
      <c r="Q6" s="19"/>
      <c r="R6" s="19"/>
    </row>
    <row r="7" spans="1:18" x14ac:dyDescent="0.25">
      <c r="A7" s="2">
        <v>5</v>
      </c>
      <c r="B7" s="3" t="s">
        <v>94</v>
      </c>
      <c r="C7" s="39" t="s">
        <v>476</v>
      </c>
      <c r="D7" s="19"/>
      <c r="E7" s="19"/>
      <c r="F7" s="19"/>
      <c r="G7" s="19"/>
      <c r="H7" s="19"/>
      <c r="I7" s="19"/>
      <c r="J7" s="19"/>
      <c r="K7" s="19"/>
      <c r="L7" s="19"/>
      <c r="M7" s="19"/>
      <c r="N7" s="19"/>
      <c r="O7" s="19"/>
      <c r="P7" s="19"/>
      <c r="Q7" s="19"/>
      <c r="R7" s="19"/>
    </row>
    <row r="8" spans="1:18" x14ac:dyDescent="0.25">
      <c r="A8" s="2">
        <v>6</v>
      </c>
      <c r="B8" s="3" t="s">
        <v>13</v>
      </c>
      <c r="C8" s="39" t="s">
        <v>214</v>
      </c>
      <c r="D8" s="19"/>
      <c r="E8" s="19"/>
      <c r="F8" s="19"/>
      <c r="G8" s="19"/>
      <c r="H8" s="19"/>
      <c r="I8" s="19"/>
      <c r="J8" s="19"/>
      <c r="K8" s="19"/>
      <c r="L8" s="19"/>
      <c r="M8" s="19"/>
      <c r="N8" s="19"/>
      <c r="O8" s="19"/>
      <c r="P8" s="19"/>
      <c r="Q8" s="19"/>
      <c r="R8" s="19"/>
    </row>
    <row r="9" spans="1:18" x14ac:dyDescent="0.25">
      <c r="A9" s="2">
        <v>7</v>
      </c>
      <c r="B9" s="3" t="s">
        <v>15</v>
      </c>
      <c r="C9" s="39" t="s">
        <v>16</v>
      </c>
      <c r="D9" s="19"/>
      <c r="E9" s="19"/>
      <c r="F9" s="19"/>
      <c r="G9" s="19"/>
      <c r="H9" s="19"/>
      <c r="I9" s="19"/>
      <c r="J9" s="19"/>
      <c r="K9" s="19"/>
      <c r="L9" s="19"/>
      <c r="M9" s="19"/>
      <c r="N9" s="19"/>
      <c r="O9" s="19"/>
      <c r="P9" s="19"/>
      <c r="Q9" s="19"/>
      <c r="R9" s="19"/>
    </row>
    <row r="10" spans="1:18" ht="78.75" x14ac:dyDescent="0.25">
      <c r="A10" s="2">
        <v>8</v>
      </c>
      <c r="B10" s="3" t="s">
        <v>17</v>
      </c>
      <c r="C10" s="41" t="s">
        <v>215</v>
      </c>
      <c r="D10" s="19"/>
      <c r="E10" s="19"/>
      <c r="F10" s="19"/>
      <c r="G10" s="19"/>
      <c r="H10" s="19"/>
      <c r="I10" s="19"/>
      <c r="J10" s="19"/>
      <c r="K10" s="19"/>
      <c r="L10" s="19"/>
      <c r="M10" s="19"/>
      <c r="N10" s="19"/>
      <c r="O10" s="19"/>
      <c r="P10" s="19"/>
      <c r="Q10" s="19"/>
      <c r="R10" s="19"/>
    </row>
    <row r="11" spans="1:18" ht="346.5" x14ac:dyDescent="0.25">
      <c r="A11" s="2">
        <v>9</v>
      </c>
      <c r="B11" s="3" t="s">
        <v>19</v>
      </c>
      <c r="C11" s="41" t="s">
        <v>216</v>
      </c>
      <c r="D11" s="19"/>
      <c r="E11" s="19"/>
      <c r="F11" s="19"/>
      <c r="G11" s="19"/>
      <c r="H11" s="19"/>
      <c r="I11" s="19"/>
      <c r="J11" s="19"/>
      <c r="K11" s="19"/>
      <c r="L11" s="19"/>
      <c r="M11" s="19"/>
      <c r="N11" s="19"/>
      <c r="O11" s="19"/>
      <c r="P11" s="19"/>
      <c r="Q11" s="19"/>
      <c r="R11" s="19"/>
    </row>
    <row r="12" spans="1:18" x14ac:dyDescent="0.25">
      <c r="A12" s="2">
        <v>10</v>
      </c>
      <c r="B12" s="3" t="s">
        <v>21</v>
      </c>
      <c r="C12" s="39">
        <v>10</v>
      </c>
      <c r="D12" s="19"/>
      <c r="E12" s="19"/>
      <c r="F12" s="19"/>
      <c r="G12" s="19"/>
      <c r="H12" s="19"/>
      <c r="I12" s="19"/>
      <c r="J12" s="19"/>
      <c r="K12" s="19"/>
      <c r="L12" s="19"/>
      <c r="M12" s="19"/>
      <c r="N12" s="19"/>
      <c r="O12" s="19"/>
      <c r="P12" s="19"/>
      <c r="Q12" s="19"/>
      <c r="R12" s="19"/>
    </row>
    <row r="13" spans="1:18" x14ac:dyDescent="0.25">
      <c r="A13" s="2">
        <v>11</v>
      </c>
      <c r="B13" s="3" t="s">
        <v>22</v>
      </c>
      <c r="C13" s="43">
        <v>42136</v>
      </c>
      <c r="D13" s="20"/>
      <c r="E13" s="20"/>
      <c r="F13" s="20"/>
      <c r="G13" s="20"/>
      <c r="H13" s="20"/>
      <c r="I13" s="20"/>
      <c r="J13" s="20"/>
      <c r="K13" s="20"/>
      <c r="L13" s="20"/>
      <c r="M13" s="20"/>
      <c r="N13" s="20"/>
      <c r="O13" s="20"/>
      <c r="P13" s="20"/>
      <c r="Q13" s="20"/>
      <c r="R13" s="20"/>
    </row>
    <row r="14" spans="1:18" x14ac:dyDescent="0.25">
      <c r="A14" s="2">
        <v>12</v>
      </c>
      <c r="B14" s="3" t="s">
        <v>23</v>
      </c>
      <c r="C14" s="43">
        <v>42150</v>
      </c>
      <c r="D14" s="20"/>
      <c r="E14" s="20"/>
      <c r="F14" s="20"/>
      <c r="G14" s="20"/>
      <c r="H14" s="20"/>
      <c r="I14" s="20"/>
      <c r="J14" s="20"/>
      <c r="K14" s="20"/>
      <c r="L14" s="20"/>
      <c r="M14" s="20"/>
      <c r="N14" s="20"/>
      <c r="O14" s="20"/>
      <c r="P14" s="20"/>
      <c r="Q14" s="20"/>
      <c r="R14" s="20"/>
    </row>
    <row r="15" spans="1:18" x14ac:dyDescent="0.25">
      <c r="A15" s="2">
        <v>13</v>
      </c>
      <c r="B15" s="3" t="s">
        <v>24</v>
      </c>
      <c r="C15" s="43">
        <v>42154</v>
      </c>
      <c r="D15" s="20"/>
      <c r="E15" s="20"/>
      <c r="F15" s="20"/>
      <c r="G15" s="20"/>
      <c r="H15" s="20"/>
      <c r="I15" s="20"/>
      <c r="J15" s="20"/>
      <c r="K15" s="20"/>
      <c r="L15" s="20"/>
      <c r="M15" s="20"/>
      <c r="N15" s="20"/>
      <c r="O15" s="20"/>
      <c r="P15" s="20"/>
      <c r="Q15" s="20"/>
      <c r="R15" s="20"/>
    </row>
    <row r="16" spans="1:18" x14ac:dyDescent="0.25">
      <c r="A16" s="2">
        <v>14</v>
      </c>
      <c r="B16" s="3" t="s">
        <v>25</v>
      </c>
      <c r="C16" s="43">
        <v>42154</v>
      </c>
      <c r="D16" s="20"/>
      <c r="E16" s="20"/>
      <c r="F16" s="20"/>
      <c r="G16" s="20"/>
      <c r="H16" s="20"/>
      <c r="I16" s="20"/>
      <c r="J16" s="20"/>
      <c r="K16" s="20"/>
      <c r="L16" s="20"/>
      <c r="M16" s="20"/>
      <c r="N16" s="20"/>
      <c r="O16" s="20"/>
      <c r="P16" s="20"/>
      <c r="Q16" s="20"/>
      <c r="R16" s="20"/>
    </row>
    <row r="17" spans="1:18" x14ac:dyDescent="0.25">
      <c r="A17" s="5">
        <v>15</v>
      </c>
      <c r="B17" s="6" t="s">
        <v>26</v>
      </c>
      <c r="C17" s="43" t="s">
        <v>217</v>
      </c>
      <c r="D17" s="20"/>
      <c r="E17" s="20"/>
      <c r="F17" s="20"/>
      <c r="G17" s="20"/>
      <c r="H17" s="20"/>
      <c r="I17" s="20"/>
      <c r="J17" s="20"/>
      <c r="K17" s="20"/>
      <c r="L17" s="20"/>
      <c r="M17" s="20"/>
      <c r="N17" s="20"/>
      <c r="O17" s="20"/>
      <c r="P17" s="20"/>
      <c r="Q17" s="20"/>
      <c r="R17" s="20"/>
    </row>
    <row r="18" spans="1:18" x14ac:dyDescent="0.25">
      <c r="A18" s="5">
        <v>16</v>
      </c>
      <c r="B18" s="6" t="s">
        <v>27</v>
      </c>
      <c r="C18" s="39" t="s">
        <v>218</v>
      </c>
      <c r="D18" s="19"/>
      <c r="E18" s="19"/>
      <c r="F18" s="19"/>
      <c r="G18" s="19"/>
      <c r="H18" s="19"/>
      <c r="I18" s="19"/>
      <c r="J18" s="19"/>
      <c r="K18" s="19"/>
      <c r="L18" s="19"/>
      <c r="M18" s="19"/>
      <c r="N18" s="19"/>
      <c r="O18" s="19"/>
      <c r="P18" s="19"/>
      <c r="Q18" s="19"/>
      <c r="R18" s="19"/>
    </row>
    <row r="19" spans="1:18" x14ac:dyDescent="0.25">
      <c r="A19" s="5">
        <v>17</v>
      </c>
      <c r="B19" s="6" t="s">
        <v>29</v>
      </c>
      <c r="C19" s="39" t="s">
        <v>16</v>
      </c>
      <c r="D19" s="19"/>
      <c r="E19" s="19"/>
      <c r="F19" s="19"/>
      <c r="G19" s="19"/>
      <c r="H19" s="19"/>
      <c r="I19" s="19"/>
      <c r="J19" s="19"/>
      <c r="K19" s="19"/>
      <c r="L19" s="19"/>
      <c r="M19" s="19"/>
      <c r="N19" s="19"/>
      <c r="O19" s="19"/>
      <c r="P19" s="19"/>
      <c r="Q19" s="19"/>
      <c r="R19" s="19"/>
    </row>
    <row r="20" spans="1:18" x14ac:dyDescent="0.25">
      <c r="A20" s="2">
        <v>18</v>
      </c>
      <c r="B20" s="3" t="s">
        <v>30</v>
      </c>
      <c r="C20" s="39" t="s">
        <v>219</v>
      </c>
      <c r="D20" s="19"/>
      <c r="E20" s="19"/>
      <c r="F20" s="19"/>
      <c r="G20" s="19"/>
      <c r="H20" s="19"/>
      <c r="I20" s="19"/>
      <c r="J20" s="19"/>
      <c r="K20" s="19"/>
      <c r="L20" s="19"/>
      <c r="M20" s="19"/>
      <c r="N20" s="19"/>
      <c r="O20" s="19"/>
      <c r="P20" s="19"/>
      <c r="Q20" s="19"/>
      <c r="R20" s="19"/>
    </row>
    <row r="21" spans="1:18" x14ac:dyDescent="0.25">
      <c r="A21" s="2">
        <v>19</v>
      </c>
      <c r="B21" s="3" t="s">
        <v>32</v>
      </c>
      <c r="C21" s="41" t="s">
        <v>33</v>
      </c>
      <c r="D21" s="21"/>
      <c r="E21" s="21"/>
      <c r="F21" s="21"/>
      <c r="G21" s="21"/>
      <c r="H21" s="21"/>
      <c r="I21" s="21"/>
      <c r="J21" s="21"/>
      <c r="K21" s="21"/>
      <c r="L21" s="21"/>
      <c r="M21" s="21"/>
      <c r="N21" s="21"/>
      <c r="O21" s="21"/>
      <c r="P21" s="21"/>
      <c r="Q21" s="21"/>
      <c r="R21" s="21"/>
    </row>
    <row r="22" spans="1:18" x14ac:dyDescent="0.25">
      <c r="A22" s="2">
        <v>20</v>
      </c>
      <c r="B22" s="3" t="s">
        <v>34</v>
      </c>
      <c r="C22" s="41" t="s">
        <v>220</v>
      </c>
      <c r="D22" s="19"/>
      <c r="E22" s="19"/>
      <c r="F22" s="19"/>
      <c r="G22" s="19"/>
      <c r="H22" s="19"/>
      <c r="I22" s="19"/>
      <c r="J22" s="19"/>
      <c r="K22" s="19"/>
      <c r="L22" s="19"/>
      <c r="M22" s="19"/>
      <c r="N22" s="19"/>
      <c r="O22" s="19"/>
      <c r="P22" s="19"/>
      <c r="Q22" s="19"/>
      <c r="R22" s="19"/>
    </row>
    <row r="23" spans="1:18" x14ac:dyDescent="0.25">
      <c r="A23" s="2">
        <v>21</v>
      </c>
      <c r="B23" s="3" t="s">
        <v>103</v>
      </c>
      <c r="C23" s="39" t="s">
        <v>221</v>
      </c>
      <c r="D23" s="19"/>
      <c r="E23" s="19"/>
      <c r="F23" s="19"/>
      <c r="G23" s="19"/>
      <c r="H23" s="19"/>
      <c r="I23" s="19"/>
      <c r="J23" s="19"/>
      <c r="K23" s="19"/>
      <c r="L23" s="19"/>
      <c r="M23" s="19"/>
      <c r="N23" s="19"/>
      <c r="O23" s="19"/>
      <c r="P23" s="19"/>
      <c r="Q23" s="19"/>
      <c r="R23" s="19"/>
    </row>
    <row r="24" spans="1:18" x14ac:dyDescent="0.25">
      <c r="A24" s="2">
        <v>22</v>
      </c>
      <c r="B24" s="3" t="s">
        <v>222</v>
      </c>
      <c r="C24" s="41" t="s">
        <v>33</v>
      </c>
      <c r="D24" s="19"/>
      <c r="E24" s="19"/>
      <c r="F24" s="19"/>
      <c r="G24" s="19"/>
      <c r="H24" s="19"/>
      <c r="I24" s="19"/>
      <c r="J24" s="19"/>
      <c r="K24" s="19"/>
      <c r="L24" s="19"/>
      <c r="M24" s="19"/>
      <c r="N24" s="19"/>
      <c r="O24" s="19"/>
      <c r="P24" s="19"/>
      <c r="Q24" s="19"/>
      <c r="R24" s="19"/>
    </row>
    <row r="25" spans="1:18" x14ac:dyDescent="0.25">
      <c r="A25" s="2">
        <v>23</v>
      </c>
      <c r="B25" s="3" t="s">
        <v>107</v>
      </c>
      <c r="C25" s="41" t="s">
        <v>223</v>
      </c>
      <c r="D25" s="19"/>
      <c r="E25" s="19"/>
      <c r="F25" s="19"/>
      <c r="G25" s="19"/>
      <c r="H25" s="19"/>
      <c r="I25" s="19"/>
      <c r="J25" s="19"/>
      <c r="K25" s="19"/>
      <c r="L25" s="19"/>
      <c r="M25" s="19"/>
      <c r="N25" s="19"/>
      <c r="O25" s="19"/>
      <c r="P25" s="19"/>
      <c r="Q25" s="19"/>
      <c r="R25" s="19"/>
    </row>
    <row r="26" spans="1:18" x14ac:dyDescent="0.25">
      <c r="A26" s="2">
        <v>24</v>
      </c>
      <c r="B26" s="3" t="s">
        <v>224</v>
      </c>
      <c r="C26" s="39" t="s">
        <v>225</v>
      </c>
      <c r="D26" s="19"/>
      <c r="E26" s="19"/>
      <c r="F26" s="19"/>
      <c r="G26" s="19"/>
      <c r="H26" s="19"/>
      <c r="I26" s="19"/>
      <c r="J26" s="19"/>
      <c r="K26" s="19"/>
      <c r="L26" s="19"/>
      <c r="M26" s="19"/>
      <c r="N26" s="19"/>
      <c r="O26" s="19"/>
      <c r="P26" s="19"/>
      <c r="Q26" s="19"/>
      <c r="R26" s="19"/>
    </row>
    <row r="27" spans="1:18" x14ac:dyDescent="0.25">
      <c r="A27" s="2">
        <v>25</v>
      </c>
      <c r="B27" s="3" t="s">
        <v>226</v>
      </c>
      <c r="C27" s="41" t="s">
        <v>180</v>
      </c>
      <c r="D27" s="19"/>
      <c r="E27" s="19"/>
      <c r="F27" s="19"/>
      <c r="G27" s="19"/>
      <c r="H27" s="19"/>
      <c r="I27" s="19"/>
      <c r="J27" s="19"/>
      <c r="K27" s="19"/>
      <c r="L27" s="19"/>
      <c r="M27" s="19"/>
      <c r="N27" s="19"/>
      <c r="O27" s="19"/>
      <c r="P27" s="19"/>
      <c r="Q27" s="19"/>
      <c r="R27" s="19"/>
    </row>
    <row r="28" spans="1:18" x14ac:dyDescent="0.25">
      <c r="A28" s="2">
        <v>26</v>
      </c>
      <c r="B28" s="3" t="s">
        <v>227</v>
      </c>
      <c r="C28" s="41" t="s">
        <v>228</v>
      </c>
      <c r="D28" s="19"/>
      <c r="E28" s="19"/>
      <c r="F28" s="19"/>
      <c r="G28" s="19"/>
      <c r="H28" s="19"/>
      <c r="I28" s="19"/>
      <c r="J28" s="19"/>
      <c r="K28" s="19"/>
      <c r="L28" s="19"/>
      <c r="M28" s="19"/>
      <c r="N28" s="19"/>
      <c r="O28" s="19"/>
      <c r="P28" s="19"/>
      <c r="Q28" s="19"/>
      <c r="R28" s="19"/>
    </row>
    <row r="29" spans="1:18" x14ac:dyDescent="0.25">
      <c r="A29" s="2">
        <v>27</v>
      </c>
      <c r="B29" s="3" t="s">
        <v>38</v>
      </c>
      <c r="C29" s="106" t="s">
        <v>789</v>
      </c>
      <c r="D29" s="22"/>
      <c r="E29" s="22"/>
      <c r="F29" s="22"/>
      <c r="G29" s="22"/>
      <c r="H29" s="22"/>
      <c r="I29" s="22"/>
      <c r="J29" s="22"/>
      <c r="K29" s="22"/>
      <c r="L29" s="22"/>
      <c r="M29" s="22"/>
      <c r="N29" s="22"/>
      <c r="O29" s="22"/>
      <c r="P29" s="22"/>
      <c r="Q29" s="22"/>
      <c r="R29" s="22"/>
    </row>
    <row r="30" spans="1:18" x14ac:dyDescent="0.25">
      <c r="A30" s="2">
        <v>28</v>
      </c>
      <c r="B30" s="3" t="s">
        <v>39</v>
      </c>
      <c r="C30" s="39" t="s">
        <v>229</v>
      </c>
      <c r="D30" s="19"/>
      <c r="E30" s="19"/>
      <c r="F30" s="19"/>
      <c r="G30" s="19"/>
      <c r="H30" s="19"/>
      <c r="I30" s="19"/>
      <c r="J30" s="19"/>
      <c r="K30" s="19"/>
      <c r="L30" s="19"/>
      <c r="M30" s="19"/>
      <c r="N30" s="19"/>
      <c r="O30" s="19"/>
      <c r="P30" s="19"/>
      <c r="Q30" s="19"/>
      <c r="R30" s="19"/>
    </row>
    <row r="31" spans="1:18" x14ac:dyDescent="0.25">
      <c r="A31" s="2">
        <v>29</v>
      </c>
      <c r="B31" s="3" t="s">
        <v>41</v>
      </c>
      <c r="C31" s="39" t="s">
        <v>42</v>
      </c>
      <c r="D31" s="19"/>
      <c r="E31" s="19"/>
      <c r="F31" s="19"/>
      <c r="G31" s="19"/>
      <c r="H31" s="19"/>
      <c r="I31" s="19"/>
      <c r="J31" s="19"/>
      <c r="K31" s="19"/>
      <c r="L31" s="19"/>
      <c r="M31" s="19"/>
      <c r="N31" s="19"/>
      <c r="O31" s="19"/>
      <c r="P31" s="19"/>
      <c r="Q31" s="19"/>
      <c r="R31" s="19"/>
    </row>
    <row r="32" spans="1:18" x14ac:dyDescent="0.25">
      <c r="A32" s="2">
        <v>30</v>
      </c>
      <c r="B32" s="3" t="s">
        <v>43</v>
      </c>
      <c r="C32" s="39" t="s">
        <v>44</v>
      </c>
      <c r="D32" s="19"/>
      <c r="E32" s="19"/>
      <c r="F32" s="19"/>
      <c r="G32" s="19"/>
      <c r="H32" s="19"/>
      <c r="I32" s="19"/>
      <c r="J32" s="19"/>
      <c r="K32" s="19"/>
      <c r="L32" s="19"/>
      <c r="M32" s="19"/>
      <c r="N32" s="19"/>
      <c r="O32" s="19"/>
      <c r="P32" s="19"/>
      <c r="Q32" s="19"/>
      <c r="R32" s="19"/>
    </row>
    <row r="33" spans="1:18" x14ac:dyDescent="0.25">
      <c r="A33" s="2">
        <v>31</v>
      </c>
      <c r="B33" s="3" t="s">
        <v>45</v>
      </c>
      <c r="C33" s="39" t="s">
        <v>779</v>
      </c>
      <c r="D33" s="19"/>
      <c r="E33" s="19"/>
      <c r="F33" s="19"/>
      <c r="G33" s="19"/>
      <c r="H33" s="19"/>
      <c r="I33" s="19"/>
      <c r="J33" s="19"/>
      <c r="K33" s="19"/>
      <c r="L33" s="19"/>
      <c r="M33" s="19"/>
      <c r="N33" s="19"/>
      <c r="O33" s="19"/>
      <c r="P33" s="19"/>
      <c r="Q33" s="19"/>
      <c r="R33" s="19"/>
    </row>
    <row r="34" spans="1:18" ht="252" x14ac:dyDescent="0.25">
      <c r="A34" s="2">
        <v>32</v>
      </c>
      <c r="B34" s="3" t="s">
        <v>46</v>
      </c>
      <c r="C34" s="41" t="s">
        <v>230</v>
      </c>
      <c r="D34" s="19"/>
      <c r="E34" s="19"/>
      <c r="F34" s="19"/>
      <c r="G34" s="19"/>
      <c r="H34" s="19"/>
      <c r="I34" s="19"/>
      <c r="J34" s="19"/>
      <c r="K34" s="19"/>
      <c r="L34" s="19"/>
      <c r="M34" s="19"/>
      <c r="N34" s="19"/>
      <c r="O34" s="19"/>
      <c r="P34" s="19"/>
      <c r="Q34" s="19"/>
      <c r="R34" s="19"/>
    </row>
    <row r="35" spans="1:18" x14ac:dyDescent="0.25">
      <c r="A35" s="2">
        <v>33</v>
      </c>
      <c r="B35" s="3" t="s">
        <v>48</v>
      </c>
      <c r="C35" s="39" t="s">
        <v>16</v>
      </c>
      <c r="D35" s="19"/>
      <c r="E35" s="19"/>
      <c r="F35" s="19"/>
      <c r="G35" s="19"/>
      <c r="H35" s="19"/>
      <c r="I35" s="19"/>
      <c r="J35" s="19"/>
      <c r="K35" s="19"/>
      <c r="L35" s="19"/>
      <c r="M35" s="19"/>
      <c r="N35" s="19"/>
      <c r="O35" s="19"/>
      <c r="P35" s="19"/>
      <c r="Q35" s="19"/>
      <c r="R35" s="19"/>
    </row>
    <row r="36" spans="1:18" ht="252" x14ac:dyDescent="0.25">
      <c r="A36" s="2">
        <v>34</v>
      </c>
      <c r="B36" s="3" t="s">
        <v>49</v>
      </c>
      <c r="C36" s="41" t="s">
        <v>231</v>
      </c>
      <c r="D36" s="19"/>
      <c r="E36" s="19"/>
      <c r="F36" s="19"/>
      <c r="G36" s="19"/>
      <c r="H36" s="19"/>
      <c r="I36" s="19"/>
      <c r="J36" s="19"/>
      <c r="K36" s="19"/>
      <c r="L36" s="19"/>
      <c r="M36" s="19"/>
      <c r="N36" s="19"/>
      <c r="O36" s="19"/>
      <c r="P36" s="19"/>
      <c r="Q36" s="19"/>
      <c r="R36" s="19"/>
    </row>
    <row r="37" spans="1:18" ht="252" x14ac:dyDescent="0.25">
      <c r="A37" s="2">
        <v>35</v>
      </c>
      <c r="B37" s="3" t="s">
        <v>51</v>
      </c>
      <c r="C37" s="41" t="s">
        <v>232</v>
      </c>
      <c r="D37" s="19"/>
      <c r="E37" s="19"/>
      <c r="F37" s="19"/>
      <c r="G37" s="19"/>
      <c r="H37" s="19"/>
      <c r="I37" s="19"/>
      <c r="J37" s="19"/>
      <c r="K37" s="19"/>
      <c r="L37" s="19"/>
      <c r="M37" s="19"/>
      <c r="N37" s="19"/>
      <c r="O37" s="19"/>
      <c r="P37" s="19"/>
      <c r="Q37" s="19"/>
      <c r="R37" s="19"/>
    </row>
    <row r="38" spans="1:18" ht="18.75" x14ac:dyDescent="0.3">
      <c r="A38" s="2">
        <v>36</v>
      </c>
      <c r="B38" s="3" t="s">
        <v>53</v>
      </c>
      <c r="C38" s="39" t="s">
        <v>233</v>
      </c>
      <c r="D38" s="23"/>
      <c r="E38" s="19"/>
      <c r="F38" s="19"/>
      <c r="G38" s="19"/>
      <c r="H38" s="19"/>
      <c r="I38" s="19"/>
      <c r="J38" s="19"/>
      <c r="K38" s="19"/>
      <c r="L38" s="19"/>
      <c r="M38" s="19"/>
      <c r="N38" s="19"/>
      <c r="O38" s="19"/>
      <c r="P38" s="19"/>
      <c r="Q38" s="19"/>
      <c r="R38" s="19"/>
    </row>
    <row r="39" spans="1:18" x14ac:dyDescent="0.25">
      <c r="A39" s="2"/>
      <c r="B39" s="107" t="s">
        <v>55</v>
      </c>
      <c r="C39" s="107"/>
    </row>
    <row r="40" spans="1:18" x14ac:dyDescent="0.25">
      <c r="A40" s="2">
        <v>37</v>
      </c>
      <c r="B40" s="3" t="s">
        <v>56</v>
      </c>
      <c r="C40" s="39">
        <v>5000</v>
      </c>
      <c r="D40" s="19"/>
      <c r="E40" s="19"/>
      <c r="F40" s="19"/>
      <c r="G40" s="19"/>
      <c r="H40" s="19"/>
      <c r="I40" s="19"/>
      <c r="J40" s="19"/>
      <c r="K40" s="19"/>
      <c r="L40" s="19"/>
      <c r="M40" s="19"/>
      <c r="N40" s="19"/>
      <c r="O40" s="19"/>
      <c r="P40" s="19"/>
      <c r="Q40" s="19"/>
      <c r="R40" s="19"/>
    </row>
    <row r="41" spans="1:18" x14ac:dyDescent="0.25">
      <c r="A41" s="2">
        <v>38</v>
      </c>
      <c r="B41" s="3" t="s">
        <v>57</v>
      </c>
      <c r="C41" s="39">
        <v>1</v>
      </c>
      <c r="D41" s="19"/>
      <c r="E41" s="19"/>
      <c r="F41" s="19"/>
      <c r="G41" s="19"/>
      <c r="H41" s="19"/>
      <c r="I41" s="19"/>
      <c r="J41" s="19"/>
      <c r="K41" s="19"/>
      <c r="L41" s="19"/>
      <c r="M41" s="19"/>
      <c r="N41" s="19"/>
      <c r="O41" s="19"/>
      <c r="P41" s="19"/>
      <c r="Q41" s="19"/>
      <c r="R41" s="19"/>
    </row>
    <row r="42" spans="1:18" x14ac:dyDescent="0.25">
      <c r="A42" s="2">
        <v>39</v>
      </c>
      <c r="B42" s="3" t="s">
        <v>58</v>
      </c>
      <c r="C42" s="39">
        <v>1000</v>
      </c>
      <c r="D42" s="19"/>
      <c r="E42" s="19"/>
      <c r="F42" s="19"/>
      <c r="G42" s="19"/>
      <c r="H42" s="19"/>
      <c r="I42" s="19"/>
      <c r="J42" s="19"/>
      <c r="K42" s="19"/>
      <c r="L42" s="19"/>
      <c r="M42" s="19"/>
      <c r="N42" s="19"/>
      <c r="O42" s="19"/>
      <c r="P42" s="19"/>
      <c r="Q42" s="19"/>
      <c r="R42" s="19"/>
    </row>
    <row r="43" spans="1:18" x14ac:dyDescent="0.25">
      <c r="A43" s="2">
        <v>40</v>
      </c>
      <c r="B43" s="3" t="s">
        <v>59</v>
      </c>
      <c r="C43" s="39">
        <v>1</v>
      </c>
      <c r="D43" s="19"/>
      <c r="E43" s="19"/>
      <c r="F43" s="19"/>
      <c r="G43" s="19"/>
      <c r="H43" s="19"/>
      <c r="I43" s="19"/>
      <c r="J43" s="19"/>
      <c r="K43" s="19"/>
      <c r="L43" s="19"/>
      <c r="M43" s="19"/>
      <c r="N43" s="19"/>
      <c r="O43" s="19"/>
      <c r="P43" s="19"/>
      <c r="Q43" s="19"/>
      <c r="R43" s="19"/>
    </row>
    <row r="44" spans="1:18" x14ac:dyDescent="0.25">
      <c r="A44" s="2">
        <v>41</v>
      </c>
      <c r="B44" s="3" t="s">
        <v>60</v>
      </c>
      <c r="C44" s="39">
        <v>100</v>
      </c>
      <c r="D44" s="19"/>
      <c r="E44" s="19"/>
      <c r="F44" s="19"/>
      <c r="G44" s="19"/>
      <c r="H44" s="19"/>
      <c r="I44" s="19"/>
      <c r="J44" s="19"/>
      <c r="K44" s="19"/>
      <c r="L44" s="19"/>
      <c r="M44" s="19"/>
      <c r="N44" s="19"/>
      <c r="O44" s="19"/>
      <c r="P44" s="19"/>
      <c r="Q44" s="19"/>
      <c r="R44" s="19"/>
    </row>
    <row r="45" spans="1:18" x14ac:dyDescent="0.25">
      <c r="A45" s="2">
        <v>42</v>
      </c>
      <c r="B45" s="3" t="s">
        <v>61</v>
      </c>
      <c r="C45" s="39" t="s">
        <v>62</v>
      </c>
      <c r="D45" s="19"/>
      <c r="E45" s="19"/>
      <c r="F45" s="19"/>
      <c r="G45" s="19"/>
      <c r="H45" s="19"/>
      <c r="I45" s="19"/>
      <c r="J45" s="19"/>
      <c r="K45" s="19"/>
      <c r="L45" s="19"/>
      <c r="M45" s="19"/>
      <c r="N45" s="19"/>
      <c r="O45" s="19"/>
      <c r="P45" s="19"/>
      <c r="Q45" s="19"/>
      <c r="R45" s="19"/>
    </row>
    <row r="46" spans="1:18" x14ac:dyDescent="0.25">
      <c r="A46" s="2">
        <v>43</v>
      </c>
      <c r="B46" s="3" t="s">
        <v>63</v>
      </c>
      <c r="C46" s="39"/>
      <c r="D46" s="19"/>
      <c r="E46" s="19"/>
      <c r="F46" s="19"/>
      <c r="G46" s="19"/>
      <c r="H46" s="19"/>
      <c r="I46" s="19"/>
      <c r="J46" s="19"/>
      <c r="K46" s="19"/>
      <c r="L46" s="19"/>
      <c r="M46" s="19"/>
      <c r="N46" s="19"/>
      <c r="O46" s="19"/>
      <c r="P46" s="19"/>
      <c r="Q46" s="19"/>
      <c r="R46" s="19"/>
    </row>
    <row r="47" spans="1:18" x14ac:dyDescent="0.25">
      <c r="A47" s="2">
        <v>44</v>
      </c>
      <c r="B47" s="3" t="s">
        <v>64</v>
      </c>
      <c r="C47" s="39"/>
      <c r="D47" s="19"/>
      <c r="E47" s="19"/>
      <c r="F47" s="19"/>
      <c r="G47" s="19"/>
      <c r="H47" s="19"/>
      <c r="I47" s="19"/>
      <c r="J47" s="19"/>
      <c r="K47" s="19"/>
      <c r="L47" s="19"/>
      <c r="M47" s="19"/>
      <c r="N47" s="19"/>
      <c r="O47" s="19"/>
      <c r="P47" s="19"/>
      <c r="Q47" s="19"/>
      <c r="R47" s="19"/>
    </row>
    <row r="48" spans="1:18" x14ac:dyDescent="0.25">
      <c r="A48" s="2">
        <v>45</v>
      </c>
      <c r="B48" s="3" t="s">
        <v>65</v>
      </c>
      <c r="C48" s="39" t="s">
        <v>62</v>
      </c>
      <c r="D48" s="19"/>
      <c r="E48" s="19"/>
      <c r="F48" s="19"/>
      <c r="G48" s="19"/>
      <c r="H48" s="19"/>
      <c r="I48" s="19"/>
      <c r="J48" s="19"/>
      <c r="K48" s="19"/>
      <c r="L48" s="19"/>
      <c r="M48" s="19"/>
      <c r="N48" s="19"/>
      <c r="O48" s="19"/>
      <c r="P48" s="19"/>
      <c r="Q48" s="19"/>
      <c r="R48" s="19"/>
    </row>
    <row r="49" spans="1:18" x14ac:dyDescent="0.25">
      <c r="A49" s="2">
        <v>46</v>
      </c>
      <c r="B49" s="3" t="s">
        <v>66</v>
      </c>
      <c r="C49" s="39">
        <v>5000</v>
      </c>
      <c r="D49" s="19"/>
      <c r="E49" s="19"/>
      <c r="F49" s="19"/>
      <c r="G49" s="19"/>
      <c r="H49" s="19"/>
      <c r="I49" s="19"/>
      <c r="J49" s="19"/>
      <c r="K49" s="19"/>
      <c r="L49" s="19"/>
      <c r="M49" s="19"/>
      <c r="N49" s="19"/>
      <c r="O49" s="19"/>
      <c r="P49" s="19"/>
      <c r="Q49" s="19"/>
      <c r="R49" s="19"/>
    </row>
    <row r="50" spans="1:18" x14ac:dyDescent="0.25">
      <c r="A50" s="2">
        <v>47</v>
      </c>
      <c r="B50" s="3" t="s">
        <v>67</v>
      </c>
      <c r="C50" s="39"/>
      <c r="D50" s="19"/>
      <c r="E50" s="19"/>
      <c r="F50" s="19"/>
      <c r="G50" s="19"/>
      <c r="H50" s="19"/>
      <c r="I50" s="19"/>
      <c r="J50" s="19"/>
      <c r="K50" s="19"/>
      <c r="L50" s="19"/>
      <c r="M50" s="19"/>
      <c r="N50" s="19"/>
      <c r="O50" s="19"/>
      <c r="P50" s="19"/>
      <c r="Q50" s="19"/>
      <c r="R50" s="19"/>
    </row>
    <row r="51" spans="1:18" x14ac:dyDescent="0.25">
      <c r="A51" s="2">
        <v>48</v>
      </c>
      <c r="B51" s="3" t="s">
        <v>68</v>
      </c>
      <c r="C51" s="39"/>
      <c r="D51" s="19"/>
      <c r="E51" s="19"/>
      <c r="F51" s="19"/>
      <c r="G51" s="19"/>
      <c r="H51" s="19"/>
      <c r="I51" s="19"/>
      <c r="J51" s="19"/>
      <c r="K51" s="19"/>
      <c r="L51" s="19"/>
      <c r="M51" s="19"/>
      <c r="N51" s="19"/>
      <c r="O51" s="19"/>
      <c r="P51" s="19"/>
      <c r="Q51" s="19"/>
      <c r="R51" s="19"/>
    </row>
    <row r="52" spans="1:18" x14ac:dyDescent="0.25">
      <c r="A52" s="2">
        <v>49</v>
      </c>
      <c r="B52" s="3" t="s">
        <v>69</v>
      </c>
      <c r="C52" s="39"/>
      <c r="D52" s="19"/>
      <c r="E52" s="19"/>
      <c r="F52" s="19"/>
      <c r="G52" s="19"/>
      <c r="H52" s="19"/>
      <c r="I52" s="19"/>
      <c r="J52" s="19"/>
      <c r="K52" s="19"/>
      <c r="L52" s="19"/>
      <c r="M52" s="19"/>
      <c r="N52" s="19"/>
      <c r="O52" s="19"/>
      <c r="P52" s="19"/>
      <c r="Q52" s="19"/>
      <c r="R52" s="19"/>
    </row>
    <row r="53" spans="1:18" x14ac:dyDescent="0.25">
      <c r="A53" s="2">
        <v>50</v>
      </c>
      <c r="B53" s="3" t="s">
        <v>70</v>
      </c>
      <c r="C53" s="39"/>
      <c r="D53" s="19"/>
      <c r="E53" s="19"/>
      <c r="F53" s="19"/>
      <c r="G53" s="19"/>
      <c r="H53" s="19"/>
      <c r="I53" s="19"/>
      <c r="J53" s="19"/>
      <c r="K53" s="19"/>
      <c r="L53" s="19"/>
      <c r="M53" s="19"/>
      <c r="N53" s="19"/>
      <c r="O53" s="19"/>
      <c r="P53" s="19"/>
      <c r="Q53" s="19"/>
      <c r="R53" s="19"/>
    </row>
    <row r="54" spans="1:18" x14ac:dyDescent="0.25">
      <c r="A54" s="2">
        <v>51</v>
      </c>
      <c r="B54" s="3" t="s">
        <v>71</v>
      </c>
      <c r="C54" s="39"/>
      <c r="D54" s="19"/>
      <c r="E54" s="19"/>
      <c r="F54" s="19"/>
      <c r="G54" s="19"/>
      <c r="H54" s="19"/>
      <c r="I54" s="19"/>
      <c r="J54" s="19"/>
      <c r="K54" s="19"/>
      <c r="L54" s="19"/>
      <c r="M54" s="19"/>
      <c r="N54" s="19"/>
      <c r="O54" s="19"/>
      <c r="P54" s="19"/>
      <c r="Q54" s="19"/>
      <c r="R54" s="19"/>
    </row>
    <row r="55" spans="1:18" x14ac:dyDescent="0.25">
      <c r="A55" s="2">
        <v>52</v>
      </c>
      <c r="B55" s="3" t="s">
        <v>72</v>
      </c>
      <c r="C55" s="39" t="s">
        <v>16</v>
      </c>
      <c r="D55" s="19"/>
      <c r="E55" s="19"/>
      <c r="F55" s="19"/>
      <c r="G55" s="19"/>
      <c r="H55" s="19"/>
      <c r="I55" s="19"/>
      <c r="J55" s="19"/>
      <c r="K55" s="19"/>
      <c r="L55" s="19"/>
      <c r="M55" s="19"/>
      <c r="N55" s="19"/>
      <c r="O55" s="19"/>
      <c r="P55" s="19"/>
      <c r="Q55" s="19"/>
      <c r="R55" s="19"/>
    </row>
    <row r="56" spans="1:18" x14ac:dyDescent="0.25">
      <c r="A56" s="2">
        <v>53</v>
      </c>
      <c r="B56" s="3" t="s">
        <v>73</v>
      </c>
      <c r="C56" s="39" t="s">
        <v>16</v>
      </c>
      <c r="D56" s="19"/>
      <c r="E56" s="19"/>
      <c r="F56" s="19"/>
      <c r="G56" s="19"/>
      <c r="H56" s="19"/>
      <c r="I56" s="19"/>
      <c r="J56" s="19"/>
      <c r="K56" s="19"/>
      <c r="L56" s="19"/>
      <c r="M56" s="19"/>
      <c r="N56" s="19"/>
      <c r="O56" s="19"/>
      <c r="P56" s="19"/>
      <c r="Q56" s="19"/>
      <c r="R56" s="19"/>
    </row>
    <row r="57" spans="1:18" x14ac:dyDescent="0.25">
      <c r="A57" s="2"/>
      <c r="B57" s="107" t="s">
        <v>74</v>
      </c>
      <c r="C57" s="107"/>
    </row>
    <row r="58" spans="1:18" x14ac:dyDescent="0.25">
      <c r="A58" s="2"/>
      <c r="B58" s="7" t="s">
        <v>75</v>
      </c>
      <c r="C58" s="61"/>
    </row>
    <row r="59" spans="1:18" x14ac:dyDescent="0.25">
      <c r="A59" s="2">
        <v>54</v>
      </c>
      <c r="B59" s="3" t="s">
        <v>76</v>
      </c>
      <c r="C59" s="39" t="s">
        <v>77</v>
      </c>
    </row>
    <row r="60" spans="1:18" ht="94.5" x14ac:dyDescent="0.25">
      <c r="A60" s="2">
        <v>55</v>
      </c>
      <c r="B60" s="3" t="s">
        <v>78</v>
      </c>
      <c r="C60" s="41" t="s">
        <v>133</v>
      </c>
    </row>
    <row r="61" spans="1:18" x14ac:dyDescent="0.25">
      <c r="A61" s="2">
        <v>56</v>
      </c>
      <c r="B61" s="3" t="s">
        <v>80</v>
      </c>
      <c r="C61" s="39" t="s">
        <v>134</v>
      </c>
    </row>
    <row r="62" spans="1:18" ht="94.5" x14ac:dyDescent="0.25">
      <c r="A62" s="2">
        <v>57</v>
      </c>
      <c r="B62" s="3" t="s">
        <v>81</v>
      </c>
      <c r="C62" s="41" t="s">
        <v>135</v>
      </c>
    </row>
    <row r="63" spans="1:18" x14ac:dyDescent="0.25">
      <c r="A63" s="2">
        <v>58</v>
      </c>
      <c r="B63" s="3" t="s">
        <v>83</v>
      </c>
      <c r="C63" s="39" t="s">
        <v>84</v>
      </c>
    </row>
    <row r="64" spans="1:18" x14ac:dyDescent="0.25">
      <c r="A64" s="2">
        <v>59</v>
      </c>
      <c r="B64" s="3" t="s">
        <v>85</v>
      </c>
      <c r="C64" s="39" t="s">
        <v>62</v>
      </c>
    </row>
    <row r="65" spans="1:3" x14ac:dyDescent="0.25">
      <c r="A65" s="2"/>
      <c r="B65" s="24" t="s">
        <v>86</v>
      </c>
      <c r="C65" s="47"/>
    </row>
    <row r="66" spans="1:3" x14ac:dyDescent="0.25">
      <c r="A66" s="2">
        <v>60</v>
      </c>
      <c r="B66" s="3" t="s">
        <v>76</v>
      </c>
      <c r="C66" s="39" t="s">
        <v>87</v>
      </c>
    </row>
    <row r="67" spans="1:3" x14ac:dyDescent="0.25">
      <c r="A67" s="2">
        <v>61</v>
      </c>
      <c r="B67" s="3" t="s">
        <v>78</v>
      </c>
      <c r="C67" s="39">
        <v>500</v>
      </c>
    </row>
    <row r="68" spans="1:3" x14ac:dyDescent="0.25">
      <c r="A68" s="2">
        <v>62</v>
      </c>
      <c r="B68" s="3" t="s">
        <v>80</v>
      </c>
      <c r="C68" s="39">
        <v>100</v>
      </c>
    </row>
    <row r="69" spans="1:3" x14ac:dyDescent="0.25">
      <c r="A69" s="2">
        <v>63</v>
      </c>
      <c r="B69" s="3" t="s">
        <v>81</v>
      </c>
      <c r="C69" s="39">
        <v>2</v>
      </c>
    </row>
    <row r="70" spans="1:3" x14ac:dyDescent="0.25">
      <c r="A70" s="2">
        <v>64</v>
      </c>
      <c r="B70" s="3" t="s">
        <v>83</v>
      </c>
      <c r="C70" s="39" t="s">
        <v>88</v>
      </c>
    </row>
    <row r="71" spans="1:3" x14ac:dyDescent="0.25">
      <c r="A71" s="2">
        <v>65</v>
      </c>
      <c r="B71" s="3" t="s">
        <v>85</v>
      </c>
      <c r="C71" s="39" t="s">
        <v>62</v>
      </c>
    </row>
    <row r="72" spans="1:3" x14ac:dyDescent="0.25">
      <c r="A72" s="2"/>
      <c r="B72" s="24" t="s">
        <v>89</v>
      </c>
      <c r="C72" s="47"/>
    </row>
    <row r="73" spans="1:3" x14ac:dyDescent="0.25">
      <c r="A73" s="2">
        <v>66</v>
      </c>
      <c r="B73" s="3" t="s">
        <v>76</v>
      </c>
      <c r="C73" s="39" t="s">
        <v>90</v>
      </c>
    </row>
    <row r="74" spans="1:3" ht="78.75" x14ac:dyDescent="0.25">
      <c r="A74" s="2">
        <v>67</v>
      </c>
      <c r="B74" s="3" t="s">
        <v>78</v>
      </c>
      <c r="C74" s="41" t="s">
        <v>91</v>
      </c>
    </row>
    <row r="75" spans="1:3" x14ac:dyDescent="0.25">
      <c r="A75" s="2">
        <v>68</v>
      </c>
      <c r="B75" s="3" t="s">
        <v>80</v>
      </c>
      <c r="C75" s="39">
        <v>100</v>
      </c>
    </row>
    <row r="76" spans="1:3" x14ac:dyDescent="0.25">
      <c r="A76" s="2">
        <v>69</v>
      </c>
      <c r="B76" s="3" t="s">
        <v>81</v>
      </c>
      <c r="C76" s="39">
        <v>2</v>
      </c>
    </row>
    <row r="77" spans="1:3" x14ac:dyDescent="0.25">
      <c r="A77" s="2">
        <v>70</v>
      </c>
      <c r="B77" s="3" t="s">
        <v>83</v>
      </c>
      <c r="C77" s="39" t="s">
        <v>84</v>
      </c>
    </row>
    <row r="78" spans="1:3" x14ac:dyDescent="0.25">
      <c r="A78" s="2">
        <v>71</v>
      </c>
      <c r="B78" s="3" t="s">
        <v>85</v>
      </c>
      <c r="C78" s="39" t="s">
        <v>62</v>
      </c>
    </row>
    <row r="79" spans="1:3" x14ac:dyDescent="0.25">
      <c r="B79" s="24"/>
      <c r="C79" s="62"/>
    </row>
    <row r="80" spans="1:3" x14ac:dyDescent="0.25">
      <c r="A80" s="2"/>
      <c r="B80" s="11"/>
      <c r="C80" s="39"/>
    </row>
    <row r="81" spans="1:3" x14ac:dyDescent="0.25">
      <c r="A81" s="2"/>
      <c r="B81" s="3"/>
      <c r="C81" s="41"/>
    </row>
    <row r="82" spans="1:3" x14ac:dyDescent="0.25">
      <c r="A82" s="2"/>
      <c r="B82" s="3"/>
      <c r="C82" s="39"/>
    </row>
    <row r="83" spans="1:3" x14ac:dyDescent="0.25">
      <c r="A83" s="2"/>
      <c r="B83" s="3"/>
      <c r="C83" s="39"/>
    </row>
    <row r="84" spans="1:3" x14ac:dyDescent="0.25">
      <c r="A84" s="2"/>
      <c r="B84" s="3"/>
      <c r="C84" s="39"/>
    </row>
    <row r="85" spans="1:3" x14ac:dyDescent="0.25">
      <c r="A85" s="2"/>
      <c r="B85" s="3"/>
      <c r="C85" s="39"/>
    </row>
  </sheetData>
  <mergeCells count="4">
    <mergeCell ref="A1:C1"/>
    <mergeCell ref="B2:C2"/>
    <mergeCell ref="B39:C39"/>
    <mergeCell ref="B57:C57"/>
  </mergeCells>
  <pageMargins left="0.7" right="0.7" top="0.75" bottom="0.75" header="0.3" footer="0.3"/>
  <pageSetup paperSize="9" scale="64" orientation="portrait" horizont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E24B-65F3-4BF4-82D9-A70552C11AA4}">
  <sheetPr codeName="Sheet11"/>
  <dimension ref="A1:D79"/>
  <sheetViews>
    <sheetView view="pageBreakPreview" topLeftCell="A62"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4"/>
    <col min="5" max="256" width="9.140625" style="18"/>
    <col min="257" max="257" width="6.42578125" style="18" bestFit="1" customWidth="1"/>
    <col min="258" max="258" width="54.28515625" style="18" bestFit="1" customWidth="1"/>
    <col min="259" max="259" width="71.85546875" style="18" bestFit="1" customWidth="1"/>
    <col min="260" max="512" width="9.140625" style="18"/>
    <col min="513" max="513" width="6.42578125" style="18" bestFit="1" customWidth="1"/>
    <col min="514" max="514" width="54.28515625" style="18" bestFit="1" customWidth="1"/>
    <col min="515" max="515" width="71.85546875" style="18" bestFit="1" customWidth="1"/>
    <col min="516" max="768" width="9.140625" style="18"/>
    <col min="769" max="769" width="6.42578125" style="18" bestFit="1" customWidth="1"/>
    <col min="770" max="770" width="54.28515625" style="18" bestFit="1" customWidth="1"/>
    <col min="771" max="771" width="71.85546875" style="18" bestFit="1" customWidth="1"/>
    <col min="772" max="1024" width="9.140625" style="18"/>
    <col min="1025" max="1025" width="6.42578125" style="18" bestFit="1" customWidth="1"/>
    <col min="1026" max="1026" width="54.28515625" style="18" bestFit="1" customWidth="1"/>
    <col min="1027" max="1027" width="71.85546875" style="18" bestFit="1" customWidth="1"/>
    <col min="1028" max="1280" width="9.140625" style="18"/>
    <col min="1281" max="1281" width="6.42578125" style="18" bestFit="1" customWidth="1"/>
    <col min="1282" max="1282" width="54.28515625" style="18" bestFit="1" customWidth="1"/>
    <col min="1283" max="1283" width="71.85546875" style="18" bestFit="1" customWidth="1"/>
    <col min="1284" max="1536" width="9.140625" style="18"/>
    <col min="1537" max="1537" width="6.42578125" style="18" bestFit="1" customWidth="1"/>
    <col min="1538" max="1538" width="54.28515625" style="18" bestFit="1" customWidth="1"/>
    <col min="1539" max="1539" width="71.85546875" style="18" bestFit="1" customWidth="1"/>
    <col min="1540" max="1792" width="9.140625" style="18"/>
    <col min="1793" max="1793" width="6.42578125" style="18" bestFit="1" customWidth="1"/>
    <col min="1794" max="1794" width="54.28515625" style="18" bestFit="1" customWidth="1"/>
    <col min="1795" max="1795" width="71.85546875" style="18" bestFit="1" customWidth="1"/>
    <col min="1796" max="2048" width="9.140625" style="18"/>
    <col min="2049" max="2049" width="6.42578125" style="18" bestFit="1" customWidth="1"/>
    <col min="2050" max="2050" width="54.28515625" style="18" bestFit="1" customWidth="1"/>
    <col min="2051" max="2051" width="71.85546875" style="18" bestFit="1" customWidth="1"/>
    <col min="2052" max="2304" width="9.140625" style="18"/>
    <col min="2305" max="2305" width="6.42578125" style="18" bestFit="1" customWidth="1"/>
    <col min="2306" max="2306" width="54.28515625" style="18" bestFit="1" customWidth="1"/>
    <col min="2307" max="2307" width="71.85546875" style="18" bestFit="1" customWidth="1"/>
    <col min="2308" max="2560" width="9.140625" style="18"/>
    <col min="2561" max="2561" width="6.42578125" style="18" bestFit="1" customWidth="1"/>
    <col min="2562" max="2562" width="54.28515625" style="18" bestFit="1" customWidth="1"/>
    <col min="2563" max="2563" width="71.85546875" style="18" bestFit="1" customWidth="1"/>
    <col min="2564" max="2816" width="9.140625" style="18"/>
    <col min="2817" max="2817" width="6.42578125" style="18" bestFit="1" customWidth="1"/>
    <col min="2818" max="2818" width="54.28515625" style="18" bestFit="1" customWidth="1"/>
    <col min="2819" max="2819" width="71.85546875" style="18" bestFit="1" customWidth="1"/>
    <col min="2820" max="3072" width="9.140625" style="18"/>
    <col min="3073" max="3073" width="6.42578125" style="18" bestFit="1" customWidth="1"/>
    <col min="3074" max="3074" width="54.28515625" style="18" bestFit="1" customWidth="1"/>
    <col min="3075" max="3075" width="71.85546875" style="18" bestFit="1" customWidth="1"/>
    <col min="3076" max="3328" width="9.140625" style="18"/>
    <col min="3329" max="3329" width="6.42578125" style="18" bestFit="1" customWidth="1"/>
    <col min="3330" max="3330" width="54.28515625" style="18" bestFit="1" customWidth="1"/>
    <col min="3331" max="3331" width="71.85546875" style="18" bestFit="1" customWidth="1"/>
    <col min="3332" max="3584" width="9.140625" style="18"/>
    <col min="3585" max="3585" width="6.42578125" style="18" bestFit="1" customWidth="1"/>
    <col min="3586" max="3586" width="54.28515625" style="18" bestFit="1" customWidth="1"/>
    <col min="3587" max="3587" width="71.85546875" style="18" bestFit="1" customWidth="1"/>
    <col min="3588" max="3840" width="9.140625" style="18"/>
    <col min="3841" max="3841" width="6.42578125" style="18" bestFit="1" customWidth="1"/>
    <col min="3842" max="3842" width="54.28515625" style="18" bestFit="1" customWidth="1"/>
    <col min="3843" max="3843" width="71.85546875" style="18" bestFit="1" customWidth="1"/>
    <col min="3844" max="4096" width="9.140625" style="18"/>
    <col min="4097" max="4097" width="6.42578125" style="18" bestFit="1" customWidth="1"/>
    <col min="4098" max="4098" width="54.28515625" style="18" bestFit="1" customWidth="1"/>
    <col min="4099" max="4099" width="71.85546875" style="18" bestFit="1" customWidth="1"/>
    <col min="4100" max="4352" width="9.140625" style="18"/>
    <col min="4353" max="4353" width="6.42578125" style="18" bestFit="1" customWidth="1"/>
    <col min="4354" max="4354" width="54.28515625" style="18" bestFit="1" customWidth="1"/>
    <col min="4355" max="4355" width="71.85546875" style="18" bestFit="1" customWidth="1"/>
    <col min="4356" max="4608" width="9.140625" style="18"/>
    <col min="4609" max="4609" width="6.42578125" style="18" bestFit="1" customWidth="1"/>
    <col min="4610" max="4610" width="54.28515625" style="18" bestFit="1" customWidth="1"/>
    <col min="4611" max="4611" width="71.85546875" style="18" bestFit="1" customWidth="1"/>
    <col min="4612" max="4864" width="9.140625" style="18"/>
    <col min="4865" max="4865" width="6.42578125" style="18" bestFit="1" customWidth="1"/>
    <col min="4866" max="4866" width="54.28515625" style="18" bestFit="1" customWidth="1"/>
    <col min="4867" max="4867" width="71.85546875" style="18" bestFit="1" customWidth="1"/>
    <col min="4868" max="5120" width="9.140625" style="18"/>
    <col min="5121" max="5121" width="6.42578125" style="18" bestFit="1" customWidth="1"/>
    <col min="5122" max="5122" width="54.28515625" style="18" bestFit="1" customWidth="1"/>
    <col min="5123" max="5123" width="71.85546875" style="18" bestFit="1" customWidth="1"/>
    <col min="5124" max="5376" width="9.140625" style="18"/>
    <col min="5377" max="5377" width="6.42578125" style="18" bestFit="1" customWidth="1"/>
    <col min="5378" max="5378" width="54.28515625" style="18" bestFit="1" customWidth="1"/>
    <col min="5379" max="5379" width="71.85546875" style="18" bestFit="1" customWidth="1"/>
    <col min="5380" max="5632" width="9.140625" style="18"/>
    <col min="5633" max="5633" width="6.42578125" style="18" bestFit="1" customWidth="1"/>
    <col min="5634" max="5634" width="54.28515625" style="18" bestFit="1" customWidth="1"/>
    <col min="5635" max="5635" width="71.85546875" style="18" bestFit="1" customWidth="1"/>
    <col min="5636" max="5888" width="9.140625" style="18"/>
    <col min="5889" max="5889" width="6.42578125" style="18" bestFit="1" customWidth="1"/>
    <col min="5890" max="5890" width="54.28515625" style="18" bestFit="1" customWidth="1"/>
    <col min="5891" max="5891" width="71.85546875" style="18" bestFit="1" customWidth="1"/>
    <col min="5892" max="6144" width="9.140625" style="18"/>
    <col min="6145" max="6145" width="6.42578125" style="18" bestFit="1" customWidth="1"/>
    <col min="6146" max="6146" width="54.28515625" style="18" bestFit="1" customWidth="1"/>
    <col min="6147" max="6147" width="71.85546875" style="18" bestFit="1" customWidth="1"/>
    <col min="6148" max="6400" width="9.140625" style="18"/>
    <col min="6401" max="6401" width="6.42578125" style="18" bestFit="1" customWidth="1"/>
    <col min="6402" max="6402" width="54.28515625" style="18" bestFit="1" customWidth="1"/>
    <col min="6403" max="6403" width="71.85546875" style="18" bestFit="1" customWidth="1"/>
    <col min="6404" max="6656" width="9.140625" style="18"/>
    <col min="6657" max="6657" width="6.42578125" style="18" bestFit="1" customWidth="1"/>
    <col min="6658" max="6658" width="54.28515625" style="18" bestFit="1" customWidth="1"/>
    <col min="6659" max="6659" width="71.85546875" style="18" bestFit="1" customWidth="1"/>
    <col min="6660" max="6912" width="9.140625" style="18"/>
    <col min="6913" max="6913" width="6.42578125" style="18" bestFit="1" customWidth="1"/>
    <col min="6914" max="6914" width="54.28515625" style="18" bestFit="1" customWidth="1"/>
    <col min="6915" max="6915" width="71.85546875" style="18" bestFit="1" customWidth="1"/>
    <col min="6916" max="7168" width="9.140625" style="18"/>
    <col min="7169" max="7169" width="6.42578125" style="18" bestFit="1" customWidth="1"/>
    <col min="7170" max="7170" width="54.28515625" style="18" bestFit="1" customWidth="1"/>
    <col min="7171" max="7171" width="71.85546875" style="18" bestFit="1" customWidth="1"/>
    <col min="7172" max="7424" width="9.140625" style="18"/>
    <col min="7425" max="7425" width="6.42578125" style="18" bestFit="1" customWidth="1"/>
    <col min="7426" max="7426" width="54.28515625" style="18" bestFit="1" customWidth="1"/>
    <col min="7427" max="7427" width="71.85546875" style="18" bestFit="1" customWidth="1"/>
    <col min="7428" max="7680" width="9.140625" style="18"/>
    <col min="7681" max="7681" width="6.42578125" style="18" bestFit="1" customWidth="1"/>
    <col min="7682" max="7682" width="54.28515625" style="18" bestFit="1" customWidth="1"/>
    <col min="7683" max="7683" width="71.85546875" style="18" bestFit="1" customWidth="1"/>
    <col min="7684" max="7936" width="9.140625" style="18"/>
    <col min="7937" max="7937" width="6.42578125" style="18" bestFit="1" customWidth="1"/>
    <col min="7938" max="7938" width="54.28515625" style="18" bestFit="1" customWidth="1"/>
    <col min="7939" max="7939" width="71.85546875" style="18" bestFit="1" customWidth="1"/>
    <col min="7940" max="8192" width="9.140625" style="18"/>
    <col min="8193" max="8193" width="6.42578125" style="18" bestFit="1" customWidth="1"/>
    <col min="8194" max="8194" width="54.28515625" style="18" bestFit="1" customWidth="1"/>
    <col min="8195" max="8195" width="71.85546875" style="18" bestFit="1" customWidth="1"/>
    <col min="8196" max="8448" width="9.140625" style="18"/>
    <col min="8449" max="8449" width="6.42578125" style="18" bestFit="1" customWidth="1"/>
    <col min="8450" max="8450" width="54.28515625" style="18" bestFit="1" customWidth="1"/>
    <col min="8451" max="8451" width="71.85546875" style="18" bestFit="1" customWidth="1"/>
    <col min="8452" max="8704" width="9.140625" style="18"/>
    <col min="8705" max="8705" width="6.42578125" style="18" bestFit="1" customWidth="1"/>
    <col min="8706" max="8706" width="54.28515625" style="18" bestFit="1" customWidth="1"/>
    <col min="8707" max="8707" width="71.85546875" style="18" bestFit="1" customWidth="1"/>
    <col min="8708" max="8960" width="9.140625" style="18"/>
    <col min="8961" max="8961" width="6.42578125" style="18" bestFit="1" customWidth="1"/>
    <col min="8962" max="8962" width="54.28515625" style="18" bestFit="1" customWidth="1"/>
    <col min="8963" max="8963" width="71.85546875" style="18" bestFit="1" customWidth="1"/>
    <col min="8964" max="9216" width="9.140625" style="18"/>
    <col min="9217" max="9217" width="6.42578125" style="18" bestFit="1" customWidth="1"/>
    <col min="9218" max="9218" width="54.28515625" style="18" bestFit="1" customWidth="1"/>
    <col min="9219" max="9219" width="71.85546875" style="18" bestFit="1" customWidth="1"/>
    <col min="9220" max="9472" width="9.140625" style="18"/>
    <col min="9473" max="9473" width="6.42578125" style="18" bestFit="1" customWidth="1"/>
    <col min="9474" max="9474" width="54.28515625" style="18" bestFit="1" customWidth="1"/>
    <col min="9475" max="9475" width="71.85546875" style="18" bestFit="1" customWidth="1"/>
    <col min="9476" max="9728" width="9.140625" style="18"/>
    <col min="9729" max="9729" width="6.42578125" style="18" bestFit="1" customWidth="1"/>
    <col min="9730" max="9730" width="54.28515625" style="18" bestFit="1" customWidth="1"/>
    <col min="9731" max="9731" width="71.85546875" style="18" bestFit="1" customWidth="1"/>
    <col min="9732" max="9984" width="9.140625" style="18"/>
    <col min="9985" max="9985" width="6.42578125" style="18" bestFit="1" customWidth="1"/>
    <col min="9986" max="9986" width="54.28515625" style="18" bestFit="1" customWidth="1"/>
    <col min="9987" max="9987" width="71.85546875" style="18" bestFit="1" customWidth="1"/>
    <col min="9988" max="10240" width="9.140625" style="18"/>
    <col min="10241" max="10241" width="6.42578125" style="18" bestFit="1" customWidth="1"/>
    <col min="10242" max="10242" width="54.28515625" style="18" bestFit="1" customWidth="1"/>
    <col min="10243" max="10243" width="71.85546875" style="18" bestFit="1" customWidth="1"/>
    <col min="10244" max="10496" width="9.140625" style="18"/>
    <col min="10497" max="10497" width="6.42578125" style="18" bestFit="1" customWidth="1"/>
    <col min="10498" max="10498" width="54.28515625" style="18" bestFit="1" customWidth="1"/>
    <col min="10499" max="10499" width="71.85546875" style="18" bestFit="1" customWidth="1"/>
    <col min="10500" max="10752" width="9.140625" style="18"/>
    <col min="10753" max="10753" width="6.42578125" style="18" bestFit="1" customWidth="1"/>
    <col min="10754" max="10754" width="54.28515625" style="18" bestFit="1" customWidth="1"/>
    <col min="10755" max="10755" width="71.85546875" style="18" bestFit="1" customWidth="1"/>
    <col min="10756" max="11008" width="9.140625" style="18"/>
    <col min="11009" max="11009" width="6.42578125" style="18" bestFit="1" customWidth="1"/>
    <col min="11010" max="11010" width="54.28515625" style="18" bestFit="1" customWidth="1"/>
    <col min="11011" max="11011" width="71.85546875" style="18" bestFit="1" customWidth="1"/>
    <col min="11012" max="11264" width="9.140625" style="18"/>
    <col min="11265" max="11265" width="6.42578125" style="18" bestFit="1" customWidth="1"/>
    <col min="11266" max="11266" width="54.28515625" style="18" bestFit="1" customWidth="1"/>
    <col min="11267" max="11267" width="71.85546875" style="18" bestFit="1" customWidth="1"/>
    <col min="11268" max="11520" width="9.140625" style="18"/>
    <col min="11521" max="11521" width="6.42578125" style="18" bestFit="1" customWidth="1"/>
    <col min="11522" max="11522" width="54.28515625" style="18" bestFit="1" customWidth="1"/>
    <col min="11523" max="11523" width="71.85546875" style="18" bestFit="1" customWidth="1"/>
    <col min="11524" max="11776" width="9.140625" style="18"/>
    <col min="11777" max="11777" width="6.42578125" style="18" bestFit="1" customWidth="1"/>
    <col min="11778" max="11778" width="54.28515625" style="18" bestFit="1" customWidth="1"/>
    <col min="11779" max="11779" width="71.85546875" style="18" bestFit="1" customWidth="1"/>
    <col min="11780" max="12032" width="9.140625" style="18"/>
    <col min="12033" max="12033" width="6.42578125" style="18" bestFit="1" customWidth="1"/>
    <col min="12034" max="12034" width="54.28515625" style="18" bestFit="1" customWidth="1"/>
    <col min="12035" max="12035" width="71.85546875" style="18" bestFit="1" customWidth="1"/>
    <col min="12036" max="12288" width="9.140625" style="18"/>
    <col min="12289" max="12289" width="6.42578125" style="18" bestFit="1" customWidth="1"/>
    <col min="12290" max="12290" width="54.28515625" style="18" bestFit="1" customWidth="1"/>
    <col min="12291" max="12291" width="71.85546875" style="18" bestFit="1" customWidth="1"/>
    <col min="12292" max="12544" width="9.140625" style="18"/>
    <col min="12545" max="12545" width="6.42578125" style="18" bestFit="1" customWidth="1"/>
    <col min="12546" max="12546" width="54.28515625" style="18" bestFit="1" customWidth="1"/>
    <col min="12547" max="12547" width="71.85546875" style="18" bestFit="1" customWidth="1"/>
    <col min="12548" max="12800" width="9.140625" style="18"/>
    <col min="12801" max="12801" width="6.42578125" style="18" bestFit="1" customWidth="1"/>
    <col min="12802" max="12802" width="54.28515625" style="18" bestFit="1" customWidth="1"/>
    <col min="12803" max="12803" width="71.85546875" style="18" bestFit="1" customWidth="1"/>
    <col min="12804" max="13056" width="9.140625" style="18"/>
    <col min="13057" max="13057" width="6.42578125" style="18" bestFit="1" customWidth="1"/>
    <col min="13058" max="13058" width="54.28515625" style="18" bestFit="1" customWidth="1"/>
    <col min="13059" max="13059" width="71.85546875" style="18" bestFit="1" customWidth="1"/>
    <col min="13060" max="13312" width="9.140625" style="18"/>
    <col min="13313" max="13313" width="6.42578125" style="18" bestFit="1" customWidth="1"/>
    <col min="13314" max="13314" width="54.28515625" style="18" bestFit="1" customWidth="1"/>
    <col min="13315" max="13315" width="71.85546875" style="18" bestFit="1" customWidth="1"/>
    <col min="13316" max="13568" width="9.140625" style="18"/>
    <col min="13569" max="13569" width="6.42578125" style="18" bestFit="1" customWidth="1"/>
    <col min="13570" max="13570" width="54.28515625" style="18" bestFit="1" customWidth="1"/>
    <col min="13571" max="13571" width="71.85546875" style="18" bestFit="1" customWidth="1"/>
    <col min="13572" max="13824" width="9.140625" style="18"/>
    <col min="13825" max="13825" width="6.42578125" style="18" bestFit="1" customWidth="1"/>
    <col min="13826" max="13826" width="54.28515625" style="18" bestFit="1" customWidth="1"/>
    <col min="13827" max="13827" width="71.85546875" style="18" bestFit="1" customWidth="1"/>
    <col min="13828" max="14080" width="9.140625" style="18"/>
    <col min="14081" max="14081" width="6.42578125" style="18" bestFit="1" customWidth="1"/>
    <col min="14082" max="14082" width="54.28515625" style="18" bestFit="1" customWidth="1"/>
    <col min="14083" max="14083" width="71.85546875" style="18" bestFit="1" customWidth="1"/>
    <col min="14084" max="14336" width="9.140625" style="18"/>
    <col min="14337" max="14337" width="6.42578125" style="18" bestFit="1" customWidth="1"/>
    <col min="14338" max="14338" width="54.28515625" style="18" bestFit="1" customWidth="1"/>
    <col min="14339" max="14339" width="71.85546875" style="18" bestFit="1" customWidth="1"/>
    <col min="14340" max="14592" width="9.140625" style="18"/>
    <col min="14593" max="14593" width="6.42578125" style="18" bestFit="1" customWidth="1"/>
    <col min="14594" max="14594" width="54.28515625" style="18" bestFit="1" customWidth="1"/>
    <col min="14595" max="14595" width="71.85546875" style="18" bestFit="1" customWidth="1"/>
    <col min="14596" max="14848" width="9.140625" style="18"/>
    <col min="14849" max="14849" width="6.42578125" style="18" bestFit="1" customWidth="1"/>
    <col min="14850" max="14850" width="54.28515625" style="18" bestFit="1" customWidth="1"/>
    <col min="14851" max="14851" width="71.85546875" style="18" bestFit="1" customWidth="1"/>
    <col min="14852" max="15104" width="9.140625" style="18"/>
    <col min="15105" max="15105" width="6.42578125" style="18" bestFit="1" customWidth="1"/>
    <col min="15106" max="15106" width="54.28515625" style="18" bestFit="1" customWidth="1"/>
    <col min="15107" max="15107" width="71.85546875" style="18" bestFit="1" customWidth="1"/>
    <col min="15108" max="15360" width="9.140625" style="18"/>
    <col min="15361" max="15361" width="6.42578125" style="18" bestFit="1" customWidth="1"/>
    <col min="15362" max="15362" width="54.28515625" style="18" bestFit="1" customWidth="1"/>
    <col min="15363" max="15363" width="71.85546875" style="18" bestFit="1" customWidth="1"/>
    <col min="15364" max="15616" width="9.140625" style="18"/>
    <col min="15617" max="15617" width="6.42578125" style="18" bestFit="1" customWidth="1"/>
    <col min="15618" max="15618" width="54.28515625" style="18" bestFit="1" customWidth="1"/>
    <col min="15619" max="15619" width="71.85546875" style="18" bestFit="1" customWidth="1"/>
    <col min="15620" max="15872" width="9.140625" style="18"/>
    <col min="15873" max="15873" width="6.42578125" style="18" bestFit="1" customWidth="1"/>
    <col min="15874" max="15874" width="54.28515625" style="18" bestFit="1" customWidth="1"/>
    <col min="15875" max="15875" width="71.85546875" style="18" bestFit="1" customWidth="1"/>
    <col min="15876" max="16128" width="9.140625" style="18"/>
    <col min="16129" max="16129" width="6.42578125" style="18" bestFit="1" customWidth="1"/>
    <col min="16130" max="16130" width="54.28515625" style="18" bestFit="1" customWidth="1"/>
    <col min="16131" max="16131" width="71.8554687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39" t="s">
        <v>234</v>
      </c>
    </row>
    <row r="4" spans="1:3" ht="47.25" x14ac:dyDescent="0.25">
      <c r="A4" s="2">
        <v>2</v>
      </c>
      <c r="B4" s="3" t="s">
        <v>5</v>
      </c>
      <c r="C4" s="41" t="s">
        <v>235</v>
      </c>
    </row>
    <row r="5" spans="1:3" x14ac:dyDescent="0.25">
      <c r="A5" s="2">
        <v>3</v>
      </c>
      <c r="B5" s="3" t="s">
        <v>7</v>
      </c>
      <c r="C5" s="39" t="s">
        <v>8</v>
      </c>
    </row>
    <row r="6" spans="1:3" x14ac:dyDescent="0.25">
      <c r="A6" s="2">
        <v>4</v>
      </c>
      <c r="B6" s="3" t="s">
        <v>9</v>
      </c>
      <c r="C6" s="39" t="s">
        <v>10</v>
      </c>
    </row>
    <row r="7" spans="1:3" x14ac:dyDescent="0.25">
      <c r="A7" s="2">
        <v>5</v>
      </c>
      <c r="B7" s="3" t="s">
        <v>94</v>
      </c>
      <c r="C7" s="39" t="s">
        <v>12</v>
      </c>
    </row>
    <row r="8" spans="1:3" x14ac:dyDescent="0.25">
      <c r="A8" s="2">
        <v>6</v>
      </c>
      <c r="B8" s="3" t="s">
        <v>13</v>
      </c>
      <c r="C8" s="39" t="s">
        <v>236</v>
      </c>
    </row>
    <row r="9" spans="1:3" x14ac:dyDescent="0.25">
      <c r="A9" s="2">
        <v>7</v>
      </c>
      <c r="B9" s="3" t="s">
        <v>15</v>
      </c>
      <c r="C9" s="39" t="s">
        <v>16</v>
      </c>
    </row>
    <row r="10" spans="1:3" ht="72" x14ac:dyDescent="0.25">
      <c r="A10" s="2">
        <v>8</v>
      </c>
      <c r="B10" s="3" t="s">
        <v>17</v>
      </c>
      <c r="C10" s="42" t="s">
        <v>237</v>
      </c>
    </row>
    <row r="11" spans="1:3" ht="31.5" x14ac:dyDescent="0.25">
      <c r="A11" s="2">
        <v>9</v>
      </c>
      <c r="B11" s="3" t="s">
        <v>19</v>
      </c>
      <c r="C11" s="41" t="s">
        <v>238</v>
      </c>
    </row>
    <row r="12" spans="1:3" x14ac:dyDescent="0.25">
      <c r="A12" s="2">
        <v>10</v>
      </c>
      <c r="B12" s="3" t="s">
        <v>21</v>
      </c>
      <c r="C12" s="39">
        <v>10</v>
      </c>
    </row>
    <row r="13" spans="1:3" x14ac:dyDescent="0.25">
      <c r="A13" s="2">
        <v>11</v>
      </c>
      <c r="B13" s="3" t="s">
        <v>22</v>
      </c>
      <c r="C13" s="43">
        <v>38482</v>
      </c>
    </row>
    <row r="14" spans="1:3" x14ac:dyDescent="0.25">
      <c r="A14" s="2">
        <v>12</v>
      </c>
      <c r="B14" s="3" t="s">
        <v>23</v>
      </c>
      <c r="C14" s="43">
        <v>38482</v>
      </c>
    </row>
    <row r="15" spans="1:3" x14ac:dyDescent="0.25">
      <c r="A15" s="2">
        <v>13</v>
      </c>
      <c r="B15" s="3" t="s">
        <v>24</v>
      </c>
      <c r="C15" s="43">
        <v>38511</v>
      </c>
    </row>
    <row r="16" spans="1:3" x14ac:dyDescent="0.25">
      <c r="A16" s="2">
        <v>14</v>
      </c>
      <c r="B16" s="3" t="s">
        <v>98</v>
      </c>
      <c r="C16" s="43">
        <v>38511</v>
      </c>
    </row>
    <row r="17" spans="1:3" x14ac:dyDescent="0.25">
      <c r="A17" s="5">
        <v>15</v>
      </c>
      <c r="B17" s="6" t="s">
        <v>26</v>
      </c>
      <c r="C17" s="43" t="s">
        <v>16</v>
      </c>
    </row>
    <row r="18" spans="1:3" x14ac:dyDescent="0.25">
      <c r="A18" s="5">
        <v>16</v>
      </c>
      <c r="B18" s="6" t="s">
        <v>27</v>
      </c>
      <c r="C18" s="39" t="s">
        <v>99</v>
      </c>
    </row>
    <row r="19" spans="1:3" x14ac:dyDescent="0.25">
      <c r="A19" s="5">
        <v>17</v>
      </c>
      <c r="B19" s="6" t="s">
        <v>29</v>
      </c>
      <c r="C19" s="39" t="s">
        <v>16</v>
      </c>
    </row>
    <row r="20" spans="1:3" x14ac:dyDescent="0.25">
      <c r="A20" s="2">
        <v>18</v>
      </c>
      <c r="B20" s="3" t="s">
        <v>30</v>
      </c>
      <c r="C20" s="39" t="s">
        <v>239</v>
      </c>
    </row>
    <row r="21" spans="1:3" x14ac:dyDescent="0.25">
      <c r="A21" s="2">
        <v>19</v>
      </c>
      <c r="B21" s="3" t="s">
        <v>101</v>
      </c>
      <c r="C21" s="39" t="s">
        <v>33</v>
      </c>
    </row>
    <row r="22" spans="1:3" x14ac:dyDescent="0.25">
      <c r="A22" s="2">
        <v>20</v>
      </c>
      <c r="B22" s="3" t="s">
        <v>34</v>
      </c>
      <c r="C22" s="39" t="s">
        <v>125</v>
      </c>
    </row>
    <row r="23" spans="1:3" x14ac:dyDescent="0.25">
      <c r="A23" s="2">
        <v>21</v>
      </c>
      <c r="B23" s="3" t="s">
        <v>38</v>
      </c>
      <c r="C23" s="105" t="s">
        <v>808</v>
      </c>
    </row>
    <row r="24" spans="1:3" ht="126" x14ac:dyDescent="0.25">
      <c r="A24" s="2">
        <v>22</v>
      </c>
      <c r="B24" s="3" t="s">
        <v>39</v>
      </c>
      <c r="C24" s="41" t="s">
        <v>205</v>
      </c>
    </row>
    <row r="25" spans="1:3" x14ac:dyDescent="0.25">
      <c r="A25" s="2">
        <v>23</v>
      </c>
      <c r="B25" s="3" t="s">
        <v>41</v>
      </c>
      <c r="C25" s="39" t="s">
        <v>42</v>
      </c>
    </row>
    <row r="26" spans="1:3" x14ac:dyDescent="0.25">
      <c r="A26" s="2">
        <v>24</v>
      </c>
      <c r="B26" s="3" t="s">
        <v>43</v>
      </c>
      <c r="C26" s="39" t="s">
        <v>44</v>
      </c>
    </row>
    <row r="27" spans="1:3" x14ac:dyDescent="0.25">
      <c r="A27" s="2">
        <v>25</v>
      </c>
      <c r="B27" s="3" t="s">
        <v>45</v>
      </c>
      <c r="C27" s="39" t="s">
        <v>779</v>
      </c>
    </row>
    <row r="28" spans="1:3" ht="94.5" x14ac:dyDescent="0.25">
      <c r="A28" s="2">
        <v>26</v>
      </c>
      <c r="B28" s="3" t="s">
        <v>46</v>
      </c>
      <c r="C28" s="45" t="s">
        <v>240</v>
      </c>
    </row>
    <row r="29" spans="1:3" x14ac:dyDescent="0.25">
      <c r="A29" s="2">
        <v>27</v>
      </c>
      <c r="B29" s="3" t="s">
        <v>48</v>
      </c>
      <c r="C29" s="39" t="s">
        <v>16</v>
      </c>
    </row>
    <row r="30" spans="1:3" ht="94.5" x14ac:dyDescent="0.25">
      <c r="A30" s="2">
        <v>28</v>
      </c>
      <c r="B30" s="3" t="s">
        <v>49</v>
      </c>
      <c r="C30" s="41" t="s">
        <v>241</v>
      </c>
    </row>
    <row r="31" spans="1:3" ht="94.5" x14ac:dyDescent="0.25">
      <c r="A31" s="2">
        <v>29</v>
      </c>
      <c r="B31" s="3" t="s">
        <v>51</v>
      </c>
      <c r="C31" s="41" t="s">
        <v>242</v>
      </c>
    </row>
    <row r="32" spans="1:3" x14ac:dyDescent="0.25">
      <c r="A32" s="2">
        <v>30</v>
      </c>
      <c r="B32" s="3" t="s">
        <v>53</v>
      </c>
      <c r="C32" s="39" t="s">
        <v>243</v>
      </c>
    </row>
    <row r="33" spans="1:3" x14ac:dyDescent="0.25">
      <c r="A33" s="2"/>
      <c r="B33" s="107" t="s">
        <v>55</v>
      </c>
      <c r="C33" s="107"/>
    </row>
    <row r="34" spans="1:3" x14ac:dyDescent="0.25">
      <c r="A34" s="2">
        <v>31</v>
      </c>
      <c r="B34" s="3" t="s">
        <v>56</v>
      </c>
      <c r="C34" s="39">
        <v>500</v>
      </c>
    </row>
    <row r="35" spans="1:3" x14ac:dyDescent="0.25">
      <c r="A35" s="2">
        <v>32</v>
      </c>
      <c r="B35" s="3" t="s">
        <v>57</v>
      </c>
      <c r="C35" s="39">
        <v>1</v>
      </c>
    </row>
    <row r="36" spans="1:3" x14ac:dyDescent="0.25">
      <c r="A36" s="2">
        <v>33</v>
      </c>
      <c r="B36" s="3" t="s">
        <v>58</v>
      </c>
      <c r="C36" s="39">
        <v>500</v>
      </c>
    </row>
    <row r="37" spans="1:3" x14ac:dyDescent="0.25">
      <c r="A37" s="2">
        <v>34</v>
      </c>
      <c r="B37" s="3" t="s">
        <v>59</v>
      </c>
      <c r="C37" s="39">
        <v>1</v>
      </c>
    </row>
    <row r="38" spans="1:3" x14ac:dyDescent="0.25">
      <c r="A38" s="2">
        <v>35</v>
      </c>
      <c r="B38" s="3" t="s">
        <v>60</v>
      </c>
      <c r="C38" s="39">
        <v>100</v>
      </c>
    </row>
    <row r="39" spans="1:3" x14ac:dyDescent="0.25">
      <c r="A39" s="2">
        <v>36</v>
      </c>
      <c r="B39" s="3" t="s">
        <v>61</v>
      </c>
      <c r="C39" s="39" t="s">
        <v>62</v>
      </c>
    </row>
    <row r="40" spans="1:3" x14ac:dyDescent="0.25">
      <c r="A40" s="2">
        <v>37</v>
      </c>
      <c r="B40" s="3" t="s">
        <v>63</v>
      </c>
      <c r="C40" s="39" t="s">
        <v>16</v>
      </c>
    </row>
    <row r="41" spans="1:3" x14ac:dyDescent="0.25">
      <c r="A41" s="2">
        <v>38</v>
      </c>
      <c r="B41" s="3" t="s">
        <v>64</v>
      </c>
      <c r="C41" s="39" t="s">
        <v>16</v>
      </c>
    </row>
    <row r="42" spans="1:3" x14ac:dyDescent="0.25">
      <c r="A42" s="2">
        <v>39</v>
      </c>
      <c r="B42" s="3" t="s">
        <v>65</v>
      </c>
      <c r="C42" s="39" t="s">
        <v>62</v>
      </c>
    </row>
    <row r="43" spans="1:3" x14ac:dyDescent="0.25">
      <c r="A43" s="2">
        <v>40</v>
      </c>
      <c r="B43" s="3" t="s">
        <v>66</v>
      </c>
      <c r="C43" s="39">
        <v>500</v>
      </c>
    </row>
    <row r="44" spans="1:3" x14ac:dyDescent="0.25">
      <c r="A44" s="2">
        <v>41</v>
      </c>
      <c r="B44" s="3" t="s">
        <v>67</v>
      </c>
      <c r="C44" s="39" t="s">
        <v>16</v>
      </c>
    </row>
    <row r="45" spans="1:3" x14ac:dyDescent="0.25">
      <c r="A45" s="2">
        <v>42</v>
      </c>
      <c r="B45" s="3" t="s">
        <v>68</v>
      </c>
      <c r="C45" s="39" t="s">
        <v>16</v>
      </c>
    </row>
    <row r="46" spans="1:3" x14ac:dyDescent="0.25">
      <c r="A46" s="2">
        <v>43</v>
      </c>
      <c r="B46" s="3" t="s">
        <v>69</v>
      </c>
      <c r="C46" s="39" t="s">
        <v>16</v>
      </c>
    </row>
    <row r="47" spans="1:3" x14ac:dyDescent="0.25">
      <c r="A47" s="2">
        <v>44</v>
      </c>
      <c r="B47" s="3" t="s">
        <v>70</v>
      </c>
      <c r="C47" s="39" t="s">
        <v>16</v>
      </c>
    </row>
    <row r="48" spans="1:3" x14ac:dyDescent="0.25">
      <c r="A48" s="2">
        <v>45</v>
      </c>
      <c r="B48" s="3" t="s">
        <v>71</v>
      </c>
      <c r="C48" s="39" t="s">
        <v>16</v>
      </c>
    </row>
    <row r="49" spans="1:3" x14ac:dyDescent="0.25">
      <c r="A49" s="2">
        <v>46</v>
      </c>
      <c r="B49" s="3" t="s">
        <v>72</v>
      </c>
      <c r="C49" s="39" t="s">
        <v>16</v>
      </c>
    </row>
    <row r="50" spans="1:3" x14ac:dyDescent="0.25">
      <c r="A50" s="2">
        <v>47</v>
      </c>
      <c r="B50" s="3" t="s">
        <v>73</v>
      </c>
      <c r="C50" s="39" t="s">
        <v>16</v>
      </c>
    </row>
    <row r="51" spans="1:3" x14ac:dyDescent="0.25">
      <c r="A51" s="2"/>
      <c r="B51" s="107" t="s">
        <v>74</v>
      </c>
      <c r="C51" s="107"/>
    </row>
    <row r="52" spans="1:3" x14ac:dyDescent="0.25">
      <c r="A52" s="2"/>
      <c r="B52" s="13" t="s">
        <v>75</v>
      </c>
      <c r="C52" s="46"/>
    </row>
    <row r="53" spans="1:3" x14ac:dyDescent="0.25">
      <c r="A53" s="2">
        <v>48</v>
      </c>
      <c r="B53" s="3" t="s">
        <v>76</v>
      </c>
      <c r="C53" s="39" t="s">
        <v>77</v>
      </c>
    </row>
    <row r="54" spans="1:3" ht="94.5" x14ac:dyDescent="0.25">
      <c r="A54" s="2">
        <v>49</v>
      </c>
      <c r="B54" s="3" t="s">
        <v>78</v>
      </c>
      <c r="C54" s="41" t="s">
        <v>133</v>
      </c>
    </row>
    <row r="55" spans="1:3" x14ac:dyDescent="0.25">
      <c r="A55" s="2">
        <v>50</v>
      </c>
      <c r="B55" s="3" t="s">
        <v>80</v>
      </c>
      <c r="C55" s="39" t="s">
        <v>134</v>
      </c>
    </row>
    <row r="56" spans="1:3" ht="94.5" x14ac:dyDescent="0.25">
      <c r="A56" s="2">
        <v>51</v>
      </c>
      <c r="B56" s="3" t="s">
        <v>81</v>
      </c>
      <c r="C56" s="41" t="s">
        <v>135</v>
      </c>
    </row>
    <row r="57" spans="1:3" x14ac:dyDescent="0.25">
      <c r="A57" s="2">
        <v>52</v>
      </c>
      <c r="B57" s="3" t="s">
        <v>83</v>
      </c>
      <c r="C57" s="39" t="s">
        <v>84</v>
      </c>
    </row>
    <row r="58" spans="1:3" x14ac:dyDescent="0.25">
      <c r="A58" s="2">
        <v>53</v>
      </c>
      <c r="B58" s="3" t="s">
        <v>85</v>
      </c>
      <c r="C58" s="39" t="s">
        <v>16</v>
      </c>
    </row>
    <row r="59" spans="1:3" x14ac:dyDescent="0.25">
      <c r="A59" s="2"/>
      <c r="B59" s="14" t="s">
        <v>86</v>
      </c>
      <c r="C59" s="50"/>
    </row>
    <row r="60" spans="1:3" x14ac:dyDescent="0.25">
      <c r="A60" s="2">
        <v>54</v>
      </c>
      <c r="B60" s="3" t="s">
        <v>76</v>
      </c>
      <c r="C60" s="39" t="s">
        <v>87</v>
      </c>
    </row>
    <row r="61" spans="1:3" x14ac:dyDescent="0.25">
      <c r="A61" s="2">
        <v>55</v>
      </c>
      <c r="B61" s="3" t="s">
        <v>78</v>
      </c>
      <c r="C61" s="39">
        <v>500</v>
      </c>
    </row>
    <row r="62" spans="1:3" x14ac:dyDescent="0.25">
      <c r="A62" s="2">
        <v>56</v>
      </c>
      <c r="B62" s="3" t="s">
        <v>80</v>
      </c>
      <c r="C62" s="39">
        <v>100</v>
      </c>
    </row>
    <row r="63" spans="1:3" x14ac:dyDescent="0.25">
      <c r="A63" s="2">
        <v>57</v>
      </c>
      <c r="B63" s="3" t="s">
        <v>81</v>
      </c>
      <c r="C63" s="39">
        <v>2</v>
      </c>
    </row>
    <row r="64" spans="1:3" x14ac:dyDescent="0.25">
      <c r="A64" s="2">
        <v>58</v>
      </c>
      <c r="B64" s="3" t="s">
        <v>83</v>
      </c>
      <c r="C64" s="39" t="s">
        <v>88</v>
      </c>
    </row>
    <row r="65" spans="1:3" x14ac:dyDescent="0.25">
      <c r="A65" s="2">
        <v>59</v>
      </c>
      <c r="B65" s="3" t="s">
        <v>85</v>
      </c>
      <c r="C65" s="58" t="s">
        <v>62</v>
      </c>
    </row>
    <row r="66" spans="1:3" x14ac:dyDescent="0.25">
      <c r="A66" s="2"/>
      <c r="B66" s="14" t="s">
        <v>89</v>
      </c>
      <c r="C66" s="50"/>
    </row>
    <row r="67" spans="1:3" x14ac:dyDescent="0.25">
      <c r="A67" s="2">
        <v>60</v>
      </c>
      <c r="B67" s="3" t="s">
        <v>76</v>
      </c>
      <c r="C67" s="39" t="s">
        <v>90</v>
      </c>
    </row>
    <row r="68" spans="1:3" ht="47.25" x14ac:dyDescent="0.25">
      <c r="A68" s="2">
        <v>61</v>
      </c>
      <c r="B68" s="3" t="s">
        <v>78</v>
      </c>
      <c r="C68" s="41" t="s">
        <v>244</v>
      </c>
    </row>
    <row r="69" spans="1:3" ht="47.25" x14ac:dyDescent="0.25">
      <c r="A69" s="2">
        <v>62</v>
      </c>
      <c r="B69" s="3" t="s">
        <v>80</v>
      </c>
      <c r="C69" s="41" t="s">
        <v>245</v>
      </c>
    </row>
    <row r="70" spans="1:3" x14ac:dyDescent="0.25">
      <c r="A70" s="2">
        <v>63</v>
      </c>
      <c r="B70" s="3" t="s">
        <v>81</v>
      </c>
      <c r="C70" s="39">
        <v>2</v>
      </c>
    </row>
    <row r="71" spans="1:3" x14ac:dyDescent="0.25">
      <c r="A71" s="2">
        <v>64</v>
      </c>
      <c r="B71" s="3" t="s">
        <v>83</v>
      </c>
      <c r="C71" s="39" t="s">
        <v>84</v>
      </c>
    </row>
    <row r="72" spans="1:3" x14ac:dyDescent="0.25">
      <c r="A72" s="2">
        <v>65</v>
      </c>
      <c r="B72" s="3" t="s">
        <v>85</v>
      </c>
      <c r="C72" s="39" t="s">
        <v>62</v>
      </c>
    </row>
    <row r="73" spans="1:3" x14ac:dyDescent="0.25">
      <c r="B73" s="16"/>
      <c r="C73" s="51"/>
    </row>
    <row r="74" spans="1:3" x14ac:dyDescent="0.25">
      <c r="A74" s="2"/>
      <c r="B74" s="11"/>
      <c r="C74" s="39"/>
    </row>
    <row r="75" spans="1:3" x14ac:dyDescent="0.25">
      <c r="A75" s="2"/>
      <c r="B75" s="3"/>
      <c r="C75" s="41"/>
    </row>
    <row r="76" spans="1:3" x14ac:dyDescent="0.25">
      <c r="A76" s="2"/>
      <c r="B76" s="3"/>
      <c r="C76" s="39"/>
    </row>
    <row r="77" spans="1:3" x14ac:dyDescent="0.25">
      <c r="A77" s="2"/>
      <c r="B77" s="3"/>
      <c r="C77" s="39"/>
    </row>
    <row r="78" spans="1:3" x14ac:dyDescent="0.25">
      <c r="A78" s="2"/>
      <c r="B78" s="3"/>
      <c r="C78" s="39"/>
    </row>
    <row r="79" spans="1:3" x14ac:dyDescent="0.25">
      <c r="A79" s="2"/>
      <c r="B79" s="3"/>
      <c r="C79" s="39"/>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5C253-2511-44AE-8B14-4354062B2A41}">
  <sheetPr codeName="Sheet12"/>
  <dimension ref="A1:J82"/>
  <sheetViews>
    <sheetView view="pageBreakPreview" topLeftCell="A73"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2.42578125" style="48" customWidth="1"/>
    <col min="4" max="4" width="9.140625" style="4"/>
    <col min="5" max="256" width="9.140625" style="18"/>
    <col min="257" max="257" width="6.42578125" style="18" bestFit="1" customWidth="1"/>
    <col min="258" max="258" width="54.28515625" style="18" bestFit="1" customWidth="1"/>
    <col min="259" max="259" width="72.42578125" style="18" customWidth="1"/>
    <col min="260" max="512" width="9.140625" style="18"/>
    <col min="513" max="513" width="6.42578125" style="18" bestFit="1" customWidth="1"/>
    <col min="514" max="514" width="54.28515625" style="18" bestFit="1" customWidth="1"/>
    <col min="515" max="515" width="72.42578125" style="18" customWidth="1"/>
    <col min="516" max="768" width="9.140625" style="18"/>
    <col min="769" max="769" width="6.42578125" style="18" bestFit="1" customWidth="1"/>
    <col min="770" max="770" width="54.28515625" style="18" bestFit="1" customWidth="1"/>
    <col min="771" max="771" width="72.42578125" style="18" customWidth="1"/>
    <col min="772" max="1024" width="9.140625" style="18"/>
    <col min="1025" max="1025" width="6.42578125" style="18" bestFit="1" customWidth="1"/>
    <col min="1026" max="1026" width="54.28515625" style="18" bestFit="1" customWidth="1"/>
    <col min="1027" max="1027" width="72.42578125" style="18" customWidth="1"/>
    <col min="1028" max="1280" width="9.140625" style="18"/>
    <col min="1281" max="1281" width="6.42578125" style="18" bestFit="1" customWidth="1"/>
    <col min="1282" max="1282" width="54.28515625" style="18" bestFit="1" customWidth="1"/>
    <col min="1283" max="1283" width="72.42578125" style="18" customWidth="1"/>
    <col min="1284" max="1536" width="9.140625" style="18"/>
    <col min="1537" max="1537" width="6.42578125" style="18" bestFit="1" customWidth="1"/>
    <col min="1538" max="1538" width="54.28515625" style="18" bestFit="1" customWidth="1"/>
    <col min="1539" max="1539" width="72.42578125" style="18" customWidth="1"/>
    <col min="1540" max="1792" width="9.140625" style="18"/>
    <col min="1793" max="1793" width="6.42578125" style="18" bestFit="1" customWidth="1"/>
    <col min="1794" max="1794" width="54.28515625" style="18" bestFit="1" customWidth="1"/>
    <col min="1795" max="1795" width="72.42578125" style="18" customWidth="1"/>
    <col min="1796" max="2048" width="9.140625" style="18"/>
    <col min="2049" max="2049" width="6.42578125" style="18" bestFit="1" customWidth="1"/>
    <col min="2050" max="2050" width="54.28515625" style="18" bestFit="1" customWidth="1"/>
    <col min="2051" max="2051" width="72.42578125" style="18" customWidth="1"/>
    <col min="2052" max="2304" width="9.140625" style="18"/>
    <col min="2305" max="2305" width="6.42578125" style="18" bestFit="1" customWidth="1"/>
    <col min="2306" max="2306" width="54.28515625" style="18" bestFit="1" customWidth="1"/>
    <col min="2307" max="2307" width="72.42578125" style="18" customWidth="1"/>
    <col min="2308" max="2560" width="9.140625" style="18"/>
    <col min="2561" max="2561" width="6.42578125" style="18" bestFit="1" customWidth="1"/>
    <col min="2562" max="2562" width="54.28515625" style="18" bestFit="1" customWidth="1"/>
    <col min="2563" max="2563" width="72.42578125" style="18" customWidth="1"/>
    <col min="2564" max="2816" width="9.140625" style="18"/>
    <col min="2817" max="2817" width="6.42578125" style="18" bestFit="1" customWidth="1"/>
    <col min="2818" max="2818" width="54.28515625" style="18" bestFit="1" customWidth="1"/>
    <col min="2819" max="2819" width="72.42578125" style="18" customWidth="1"/>
    <col min="2820" max="3072" width="9.140625" style="18"/>
    <col min="3073" max="3073" width="6.42578125" style="18" bestFit="1" customWidth="1"/>
    <col min="3074" max="3074" width="54.28515625" style="18" bestFit="1" customWidth="1"/>
    <col min="3075" max="3075" width="72.42578125" style="18" customWidth="1"/>
    <col min="3076" max="3328" width="9.140625" style="18"/>
    <col min="3329" max="3329" width="6.42578125" style="18" bestFit="1" customWidth="1"/>
    <col min="3330" max="3330" width="54.28515625" style="18" bestFit="1" customWidth="1"/>
    <col min="3331" max="3331" width="72.42578125" style="18" customWidth="1"/>
    <col min="3332" max="3584" width="9.140625" style="18"/>
    <col min="3585" max="3585" width="6.42578125" style="18" bestFit="1" customWidth="1"/>
    <col min="3586" max="3586" width="54.28515625" style="18" bestFit="1" customWidth="1"/>
    <col min="3587" max="3587" width="72.42578125" style="18" customWidth="1"/>
    <col min="3588" max="3840" width="9.140625" style="18"/>
    <col min="3841" max="3841" width="6.42578125" style="18" bestFit="1" customWidth="1"/>
    <col min="3842" max="3842" width="54.28515625" style="18" bestFit="1" customWidth="1"/>
    <col min="3843" max="3843" width="72.42578125" style="18" customWidth="1"/>
    <col min="3844" max="4096" width="9.140625" style="18"/>
    <col min="4097" max="4097" width="6.42578125" style="18" bestFit="1" customWidth="1"/>
    <col min="4098" max="4098" width="54.28515625" style="18" bestFit="1" customWidth="1"/>
    <col min="4099" max="4099" width="72.42578125" style="18" customWidth="1"/>
    <col min="4100" max="4352" width="9.140625" style="18"/>
    <col min="4353" max="4353" width="6.42578125" style="18" bestFit="1" customWidth="1"/>
    <col min="4354" max="4354" width="54.28515625" style="18" bestFit="1" customWidth="1"/>
    <col min="4355" max="4355" width="72.42578125" style="18" customWidth="1"/>
    <col min="4356" max="4608" width="9.140625" style="18"/>
    <col min="4609" max="4609" width="6.42578125" style="18" bestFit="1" customWidth="1"/>
    <col min="4610" max="4610" width="54.28515625" style="18" bestFit="1" customWidth="1"/>
    <col min="4611" max="4611" width="72.42578125" style="18" customWidth="1"/>
    <col min="4612" max="4864" width="9.140625" style="18"/>
    <col min="4865" max="4865" width="6.42578125" style="18" bestFit="1" customWidth="1"/>
    <col min="4866" max="4866" width="54.28515625" style="18" bestFit="1" customWidth="1"/>
    <col min="4867" max="4867" width="72.42578125" style="18" customWidth="1"/>
    <col min="4868" max="5120" width="9.140625" style="18"/>
    <col min="5121" max="5121" width="6.42578125" style="18" bestFit="1" customWidth="1"/>
    <col min="5122" max="5122" width="54.28515625" style="18" bestFit="1" customWidth="1"/>
    <col min="5123" max="5123" width="72.42578125" style="18" customWidth="1"/>
    <col min="5124" max="5376" width="9.140625" style="18"/>
    <col min="5377" max="5377" width="6.42578125" style="18" bestFit="1" customWidth="1"/>
    <col min="5378" max="5378" width="54.28515625" style="18" bestFit="1" customWidth="1"/>
    <col min="5379" max="5379" width="72.42578125" style="18" customWidth="1"/>
    <col min="5380" max="5632" width="9.140625" style="18"/>
    <col min="5633" max="5633" width="6.42578125" style="18" bestFit="1" customWidth="1"/>
    <col min="5634" max="5634" width="54.28515625" style="18" bestFit="1" customWidth="1"/>
    <col min="5635" max="5635" width="72.42578125" style="18" customWidth="1"/>
    <col min="5636" max="5888" width="9.140625" style="18"/>
    <col min="5889" max="5889" width="6.42578125" style="18" bestFit="1" customWidth="1"/>
    <col min="5890" max="5890" width="54.28515625" style="18" bestFit="1" customWidth="1"/>
    <col min="5891" max="5891" width="72.42578125" style="18" customWidth="1"/>
    <col min="5892" max="6144" width="9.140625" style="18"/>
    <col min="6145" max="6145" width="6.42578125" style="18" bestFit="1" customWidth="1"/>
    <col min="6146" max="6146" width="54.28515625" style="18" bestFit="1" customWidth="1"/>
    <col min="6147" max="6147" width="72.42578125" style="18" customWidth="1"/>
    <col min="6148" max="6400" width="9.140625" style="18"/>
    <col min="6401" max="6401" width="6.42578125" style="18" bestFit="1" customWidth="1"/>
    <col min="6402" max="6402" width="54.28515625" style="18" bestFit="1" customWidth="1"/>
    <col min="6403" max="6403" width="72.42578125" style="18" customWidth="1"/>
    <col min="6404" max="6656" width="9.140625" style="18"/>
    <col min="6657" max="6657" width="6.42578125" style="18" bestFit="1" customWidth="1"/>
    <col min="6658" max="6658" width="54.28515625" style="18" bestFit="1" customWidth="1"/>
    <col min="6659" max="6659" width="72.42578125" style="18" customWidth="1"/>
    <col min="6660" max="6912" width="9.140625" style="18"/>
    <col min="6913" max="6913" width="6.42578125" style="18" bestFit="1" customWidth="1"/>
    <col min="6914" max="6914" width="54.28515625" style="18" bestFit="1" customWidth="1"/>
    <col min="6915" max="6915" width="72.42578125" style="18" customWidth="1"/>
    <col min="6916" max="7168" width="9.140625" style="18"/>
    <col min="7169" max="7169" width="6.42578125" style="18" bestFit="1" customWidth="1"/>
    <col min="7170" max="7170" width="54.28515625" style="18" bestFit="1" customWidth="1"/>
    <col min="7171" max="7171" width="72.42578125" style="18" customWidth="1"/>
    <col min="7172" max="7424" width="9.140625" style="18"/>
    <col min="7425" max="7425" width="6.42578125" style="18" bestFit="1" customWidth="1"/>
    <col min="7426" max="7426" width="54.28515625" style="18" bestFit="1" customWidth="1"/>
    <col min="7427" max="7427" width="72.42578125" style="18" customWidth="1"/>
    <col min="7428" max="7680" width="9.140625" style="18"/>
    <col min="7681" max="7681" width="6.42578125" style="18" bestFit="1" customWidth="1"/>
    <col min="7682" max="7682" width="54.28515625" style="18" bestFit="1" customWidth="1"/>
    <col min="7683" max="7683" width="72.42578125" style="18" customWidth="1"/>
    <col min="7684" max="7936" width="9.140625" style="18"/>
    <col min="7937" max="7937" width="6.42578125" style="18" bestFit="1" customWidth="1"/>
    <col min="7938" max="7938" width="54.28515625" style="18" bestFit="1" customWidth="1"/>
    <col min="7939" max="7939" width="72.42578125" style="18" customWidth="1"/>
    <col min="7940" max="8192" width="9.140625" style="18"/>
    <col min="8193" max="8193" width="6.42578125" style="18" bestFit="1" customWidth="1"/>
    <col min="8194" max="8194" width="54.28515625" style="18" bestFit="1" customWidth="1"/>
    <col min="8195" max="8195" width="72.42578125" style="18" customWidth="1"/>
    <col min="8196" max="8448" width="9.140625" style="18"/>
    <col min="8449" max="8449" width="6.42578125" style="18" bestFit="1" customWidth="1"/>
    <col min="8450" max="8450" width="54.28515625" style="18" bestFit="1" customWidth="1"/>
    <col min="8451" max="8451" width="72.42578125" style="18" customWidth="1"/>
    <col min="8452" max="8704" width="9.140625" style="18"/>
    <col min="8705" max="8705" width="6.42578125" style="18" bestFit="1" customWidth="1"/>
    <col min="8706" max="8706" width="54.28515625" style="18" bestFit="1" customWidth="1"/>
    <col min="8707" max="8707" width="72.42578125" style="18" customWidth="1"/>
    <col min="8708" max="8960" width="9.140625" style="18"/>
    <col min="8961" max="8961" width="6.42578125" style="18" bestFit="1" customWidth="1"/>
    <col min="8962" max="8962" width="54.28515625" style="18" bestFit="1" customWidth="1"/>
    <col min="8963" max="8963" width="72.42578125" style="18" customWidth="1"/>
    <col min="8964" max="9216" width="9.140625" style="18"/>
    <col min="9217" max="9217" width="6.42578125" style="18" bestFit="1" customWidth="1"/>
    <col min="9218" max="9218" width="54.28515625" style="18" bestFit="1" customWidth="1"/>
    <col min="9219" max="9219" width="72.42578125" style="18" customWidth="1"/>
    <col min="9220" max="9472" width="9.140625" style="18"/>
    <col min="9473" max="9473" width="6.42578125" style="18" bestFit="1" customWidth="1"/>
    <col min="9474" max="9474" width="54.28515625" style="18" bestFit="1" customWidth="1"/>
    <col min="9475" max="9475" width="72.42578125" style="18" customWidth="1"/>
    <col min="9476" max="9728" width="9.140625" style="18"/>
    <col min="9729" max="9729" width="6.42578125" style="18" bestFit="1" customWidth="1"/>
    <col min="9730" max="9730" width="54.28515625" style="18" bestFit="1" customWidth="1"/>
    <col min="9731" max="9731" width="72.42578125" style="18" customWidth="1"/>
    <col min="9732" max="9984" width="9.140625" style="18"/>
    <col min="9985" max="9985" width="6.42578125" style="18" bestFit="1" customWidth="1"/>
    <col min="9986" max="9986" width="54.28515625" style="18" bestFit="1" customWidth="1"/>
    <col min="9987" max="9987" width="72.42578125" style="18" customWidth="1"/>
    <col min="9988" max="10240" width="9.140625" style="18"/>
    <col min="10241" max="10241" width="6.42578125" style="18" bestFit="1" customWidth="1"/>
    <col min="10242" max="10242" width="54.28515625" style="18" bestFit="1" customWidth="1"/>
    <col min="10243" max="10243" width="72.42578125" style="18" customWidth="1"/>
    <col min="10244" max="10496" width="9.140625" style="18"/>
    <col min="10497" max="10497" width="6.42578125" style="18" bestFit="1" customWidth="1"/>
    <col min="10498" max="10498" width="54.28515625" style="18" bestFit="1" customWidth="1"/>
    <col min="10499" max="10499" width="72.42578125" style="18" customWidth="1"/>
    <col min="10500" max="10752" width="9.140625" style="18"/>
    <col min="10753" max="10753" width="6.42578125" style="18" bestFit="1" customWidth="1"/>
    <col min="10754" max="10754" width="54.28515625" style="18" bestFit="1" customWidth="1"/>
    <col min="10755" max="10755" width="72.42578125" style="18" customWidth="1"/>
    <col min="10756" max="11008" width="9.140625" style="18"/>
    <col min="11009" max="11009" width="6.42578125" style="18" bestFit="1" customWidth="1"/>
    <col min="11010" max="11010" width="54.28515625" style="18" bestFit="1" customWidth="1"/>
    <col min="11011" max="11011" width="72.42578125" style="18" customWidth="1"/>
    <col min="11012" max="11264" width="9.140625" style="18"/>
    <col min="11265" max="11265" width="6.42578125" style="18" bestFit="1" customWidth="1"/>
    <col min="11266" max="11266" width="54.28515625" style="18" bestFit="1" customWidth="1"/>
    <col min="11267" max="11267" width="72.42578125" style="18" customWidth="1"/>
    <col min="11268" max="11520" width="9.140625" style="18"/>
    <col min="11521" max="11521" width="6.42578125" style="18" bestFit="1" customWidth="1"/>
    <col min="11522" max="11522" width="54.28515625" style="18" bestFit="1" customWidth="1"/>
    <col min="11523" max="11523" width="72.42578125" style="18" customWidth="1"/>
    <col min="11524" max="11776" width="9.140625" style="18"/>
    <col min="11777" max="11777" width="6.42578125" style="18" bestFit="1" customWidth="1"/>
    <col min="11778" max="11778" width="54.28515625" style="18" bestFit="1" customWidth="1"/>
    <col min="11779" max="11779" width="72.42578125" style="18" customWidth="1"/>
    <col min="11780" max="12032" width="9.140625" style="18"/>
    <col min="12033" max="12033" width="6.42578125" style="18" bestFit="1" customWidth="1"/>
    <col min="12034" max="12034" width="54.28515625" style="18" bestFit="1" customWidth="1"/>
    <col min="12035" max="12035" width="72.42578125" style="18" customWidth="1"/>
    <col min="12036" max="12288" width="9.140625" style="18"/>
    <col min="12289" max="12289" width="6.42578125" style="18" bestFit="1" customWidth="1"/>
    <col min="12290" max="12290" width="54.28515625" style="18" bestFit="1" customWidth="1"/>
    <col min="12291" max="12291" width="72.42578125" style="18" customWidth="1"/>
    <col min="12292" max="12544" width="9.140625" style="18"/>
    <col min="12545" max="12545" width="6.42578125" style="18" bestFit="1" customWidth="1"/>
    <col min="12546" max="12546" width="54.28515625" style="18" bestFit="1" customWidth="1"/>
    <col min="12547" max="12547" width="72.42578125" style="18" customWidth="1"/>
    <col min="12548" max="12800" width="9.140625" style="18"/>
    <col min="12801" max="12801" width="6.42578125" style="18" bestFit="1" customWidth="1"/>
    <col min="12802" max="12802" width="54.28515625" style="18" bestFit="1" customWidth="1"/>
    <col min="12803" max="12803" width="72.42578125" style="18" customWidth="1"/>
    <col min="12804" max="13056" width="9.140625" style="18"/>
    <col min="13057" max="13057" width="6.42578125" style="18" bestFit="1" customWidth="1"/>
    <col min="13058" max="13058" width="54.28515625" style="18" bestFit="1" customWidth="1"/>
    <col min="13059" max="13059" width="72.42578125" style="18" customWidth="1"/>
    <col min="13060" max="13312" width="9.140625" style="18"/>
    <col min="13313" max="13313" width="6.42578125" style="18" bestFit="1" customWidth="1"/>
    <col min="13314" max="13314" width="54.28515625" style="18" bestFit="1" customWidth="1"/>
    <col min="13315" max="13315" width="72.42578125" style="18" customWidth="1"/>
    <col min="13316" max="13568" width="9.140625" style="18"/>
    <col min="13569" max="13569" width="6.42578125" style="18" bestFit="1" customWidth="1"/>
    <col min="13570" max="13570" width="54.28515625" style="18" bestFit="1" customWidth="1"/>
    <col min="13571" max="13571" width="72.42578125" style="18" customWidth="1"/>
    <col min="13572" max="13824" width="9.140625" style="18"/>
    <col min="13825" max="13825" width="6.42578125" style="18" bestFit="1" customWidth="1"/>
    <col min="13826" max="13826" width="54.28515625" style="18" bestFit="1" customWidth="1"/>
    <col min="13827" max="13827" width="72.42578125" style="18" customWidth="1"/>
    <col min="13828" max="14080" width="9.140625" style="18"/>
    <col min="14081" max="14081" width="6.42578125" style="18" bestFit="1" customWidth="1"/>
    <col min="14082" max="14082" width="54.28515625" style="18" bestFit="1" customWidth="1"/>
    <col min="14083" max="14083" width="72.42578125" style="18" customWidth="1"/>
    <col min="14084" max="14336" width="9.140625" style="18"/>
    <col min="14337" max="14337" width="6.42578125" style="18" bestFit="1" customWidth="1"/>
    <col min="14338" max="14338" width="54.28515625" style="18" bestFit="1" customWidth="1"/>
    <col min="14339" max="14339" width="72.42578125" style="18" customWidth="1"/>
    <col min="14340" max="14592" width="9.140625" style="18"/>
    <col min="14593" max="14593" width="6.42578125" style="18" bestFit="1" customWidth="1"/>
    <col min="14594" max="14594" width="54.28515625" style="18" bestFit="1" customWidth="1"/>
    <col min="14595" max="14595" width="72.42578125" style="18" customWidth="1"/>
    <col min="14596" max="14848" width="9.140625" style="18"/>
    <col min="14849" max="14849" width="6.42578125" style="18" bestFit="1" customWidth="1"/>
    <col min="14850" max="14850" width="54.28515625" style="18" bestFit="1" customWidth="1"/>
    <col min="14851" max="14851" width="72.42578125" style="18" customWidth="1"/>
    <col min="14852" max="15104" width="9.140625" style="18"/>
    <col min="15105" max="15105" width="6.42578125" style="18" bestFit="1" customWidth="1"/>
    <col min="15106" max="15106" width="54.28515625" style="18" bestFit="1" customWidth="1"/>
    <col min="15107" max="15107" width="72.42578125" style="18" customWidth="1"/>
    <col min="15108" max="15360" width="9.140625" style="18"/>
    <col min="15361" max="15361" width="6.42578125" style="18" bestFit="1" customWidth="1"/>
    <col min="15362" max="15362" width="54.28515625" style="18" bestFit="1" customWidth="1"/>
    <col min="15363" max="15363" width="72.42578125" style="18" customWidth="1"/>
    <col min="15364" max="15616" width="9.140625" style="18"/>
    <col min="15617" max="15617" width="6.42578125" style="18" bestFit="1" customWidth="1"/>
    <col min="15618" max="15618" width="54.28515625" style="18" bestFit="1" customWidth="1"/>
    <col min="15619" max="15619" width="72.42578125" style="18" customWidth="1"/>
    <col min="15620" max="15872" width="9.140625" style="18"/>
    <col min="15873" max="15873" width="6.42578125" style="18" bestFit="1" customWidth="1"/>
    <col min="15874" max="15874" width="54.28515625" style="18" bestFit="1" customWidth="1"/>
    <col min="15875" max="15875" width="72.42578125" style="18" customWidth="1"/>
    <col min="15876" max="16128" width="9.140625" style="18"/>
    <col min="16129" max="16129" width="6.42578125" style="18" bestFit="1" customWidth="1"/>
    <col min="16130" max="16130" width="54.28515625" style="18" bestFit="1" customWidth="1"/>
    <col min="16131" max="16131" width="72.42578125" style="18" customWidth="1"/>
    <col min="16132" max="16384" width="9.140625" style="18"/>
  </cols>
  <sheetData>
    <row r="1" spans="1:10" x14ac:dyDescent="0.25">
      <c r="A1" s="107" t="s">
        <v>0</v>
      </c>
      <c r="B1" s="107"/>
      <c r="C1" s="107"/>
    </row>
    <row r="2" spans="1:10" x14ac:dyDescent="0.25">
      <c r="A2" s="1" t="s">
        <v>1</v>
      </c>
      <c r="B2" s="107" t="s">
        <v>2</v>
      </c>
      <c r="C2" s="107"/>
    </row>
    <row r="3" spans="1:10" x14ac:dyDescent="0.25">
      <c r="A3" s="2">
        <v>1</v>
      </c>
      <c r="B3" s="3" t="s">
        <v>3</v>
      </c>
      <c r="C3" s="57" t="s">
        <v>246</v>
      </c>
      <c r="D3" s="25"/>
      <c r="E3" s="26"/>
      <c r="F3" s="26"/>
      <c r="G3" s="26"/>
      <c r="H3" s="26"/>
      <c r="I3" s="26"/>
      <c r="J3" s="26"/>
    </row>
    <row r="4" spans="1:10" ht="63" x14ac:dyDescent="0.25">
      <c r="A4" s="2">
        <v>2</v>
      </c>
      <c r="B4" s="3" t="s">
        <v>5</v>
      </c>
      <c r="C4" s="45" t="s">
        <v>197</v>
      </c>
      <c r="D4" s="25"/>
      <c r="E4" s="26"/>
      <c r="F4" s="26"/>
      <c r="G4" s="26"/>
      <c r="H4" s="26"/>
      <c r="I4" s="26"/>
      <c r="J4" s="26"/>
    </row>
    <row r="5" spans="1:10" x14ac:dyDescent="0.25">
      <c r="A5" s="2">
        <v>3</v>
      </c>
      <c r="B5" s="3" t="s">
        <v>7</v>
      </c>
      <c r="C5" s="57" t="s">
        <v>8</v>
      </c>
      <c r="D5" s="25"/>
      <c r="E5" s="26"/>
      <c r="F5" s="26"/>
      <c r="G5" s="26"/>
      <c r="H5" s="26"/>
      <c r="I5" s="26"/>
      <c r="J5" s="26"/>
    </row>
    <row r="6" spans="1:10" x14ac:dyDescent="0.25">
      <c r="A6" s="2">
        <v>4</v>
      </c>
      <c r="B6" s="3" t="s">
        <v>9</v>
      </c>
      <c r="C6" s="57" t="s">
        <v>10</v>
      </c>
      <c r="D6" s="25"/>
      <c r="E6" s="26"/>
      <c r="F6" s="26"/>
      <c r="G6" s="26"/>
      <c r="H6" s="26"/>
      <c r="I6" s="26"/>
      <c r="J6" s="26"/>
    </row>
    <row r="7" spans="1:10" x14ac:dyDescent="0.25">
      <c r="A7" s="2">
        <v>5</v>
      </c>
      <c r="B7" s="3" t="s">
        <v>94</v>
      </c>
      <c r="C7" s="57" t="s">
        <v>12</v>
      </c>
      <c r="D7" s="25"/>
      <c r="E7" s="26"/>
      <c r="F7" s="26"/>
      <c r="G7" s="26"/>
      <c r="H7" s="26"/>
      <c r="I7" s="26"/>
      <c r="J7" s="26"/>
    </row>
    <row r="8" spans="1:10" x14ac:dyDescent="0.25">
      <c r="A8" s="2">
        <v>6</v>
      </c>
      <c r="B8" s="3" t="s">
        <v>13</v>
      </c>
      <c r="C8" s="57" t="s">
        <v>247</v>
      </c>
      <c r="D8" s="25"/>
      <c r="E8" s="26"/>
      <c r="F8" s="26"/>
      <c r="G8" s="26"/>
      <c r="H8" s="26"/>
      <c r="I8" s="26"/>
      <c r="J8" s="26"/>
    </row>
    <row r="9" spans="1:10" x14ac:dyDescent="0.25">
      <c r="A9" s="2">
        <v>7</v>
      </c>
      <c r="B9" s="3" t="s">
        <v>15</v>
      </c>
      <c r="C9" s="57" t="s">
        <v>16</v>
      </c>
      <c r="D9" s="25"/>
      <c r="E9" s="26"/>
      <c r="F9" s="26"/>
      <c r="G9" s="26"/>
      <c r="H9" s="26"/>
      <c r="I9" s="26"/>
      <c r="J9" s="26"/>
    </row>
    <row r="10" spans="1:10" ht="78.75" x14ac:dyDescent="0.25">
      <c r="A10" s="2">
        <v>8</v>
      </c>
      <c r="B10" s="3" t="s">
        <v>17</v>
      </c>
      <c r="C10" s="45" t="s">
        <v>248</v>
      </c>
      <c r="D10" s="25"/>
      <c r="E10" s="26"/>
      <c r="F10" s="26"/>
      <c r="G10" s="26"/>
      <c r="H10" s="26"/>
      <c r="I10" s="26"/>
      <c r="J10" s="26"/>
    </row>
    <row r="11" spans="1:10" ht="204.75" x14ac:dyDescent="0.25">
      <c r="A11" s="2">
        <v>9</v>
      </c>
      <c r="B11" s="3" t="s">
        <v>19</v>
      </c>
      <c r="C11" s="45" t="s">
        <v>249</v>
      </c>
      <c r="D11" s="25"/>
      <c r="E11" s="26"/>
      <c r="F11" s="26"/>
      <c r="G11" s="26"/>
      <c r="H11" s="26"/>
      <c r="I11" s="26"/>
      <c r="J11" s="26"/>
    </row>
    <row r="12" spans="1:10" x14ac:dyDescent="0.25">
      <c r="A12" s="2">
        <v>10</v>
      </c>
      <c r="B12" s="3" t="s">
        <v>21</v>
      </c>
      <c r="C12" s="39">
        <v>10</v>
      </c>
      <c r="D12" s="25"/>
      <c r="E12" s="26"/>
      <c r="F12" s="26"/>
      <c r="G12" s="26"/>
      <c r="H12" s="26"/>
      <c r="I12" s="26"/>
      <c r="J12" s="26"/>
    </row>
    <row r="13" spans="1:10" x14ac:dyDescent="0.25">
      <c r="A13" s="2">
        <v>11</v>
      </c>
      <c r="B13" s="3" t="s">
        <v>22</v>
      </c>
      <c r="C13" s="43">
        <v>38397</v>
      </c>
      <c r="D13" s="27"/>
      <c r="E13" s="28"/>
      <c r="F13" s="28"/>
      <c r="G13" s="28"/>
      <c r="H13" s="28"/>
      <c r="I13" s="28"/>
      <c r="J13" s="28"/>
    </row>
    <row r="14" spans="1:10" x14ac:dyDescent="0.25">
      <c r="A14" s="2">
        <v>12</v>
      </c>
      <c r="B14" s="3" t="s">
        <v>23</v>
      </c>
      <c r="C14" s="43">
        <v>38418</v>
      </c>
      <c r="D14" s="27"/>
      <c r="E14" s="28"/>
      <c r="F14" s="28"/>
      <c r="G14" s="28"/>
      <c r="H14" s="28"/>
      <c r="I14" s="28"/>
      <c r="J14" s="28"/>
    </row>
    <row r="15" spans="1:10" x14ac:dyDescent="0.25">
      <c r="A15" s="2">
        <v>13</v>
      </c>
      <c r="B15" s="3" t="s">
        <v>24</v>
      </c>
      <c r="C15" s="43">
        <v>38439</v>
      </c>
      <c r="D15" s="27"/>
      <c r="E15" s="28"/>
      <c r="F15" s="28"/>
      <c r="G15" s="28"/>
      <c r="H15" s="28"/>
      <c r="I15" s="28"/>
      <c r="J15" s="28"/>
    </row>
    <row r="16" spans="1:10" x14ac:dyDescent="0.25">
      <c r="A16" s="2">
        <v>14</v>
      </c>
      <c r="B16" s="3" t="s">
        <v>98</v>
      </c>
      <c r="C16" s="43">
        <v>38443</v>
      </c>
      <c r="D16" s="27"/>
      <c r="E16" s="28"/>
      <c r="F16" s="28"/>
      <c r="G16" s="28"/>
      <c r="H16" s="28"/>
      <c r="I16" s="28"/>
      <c r="J16" s="28"/>
    </row>
    <row r="17" spans="1:10" x14ac:dyDescent="0.25">
      <c r="A17" s="5">
        <v>15</v>
      </c>
      <c r="B17" s="6" t="s">
        <v>26</v>
      </c>
      <c r="C17" s="60" t="s">
        <v>16</v>
      </c>
      <c r="D17" s="27"/>
      <c r="E17" s="28"/>
      <c r="F17" s="28"/>
      <c r="G17" s="28"/>
      <c r="H17" s="28"/>
      <c r="I17" s="28"/>
      <c r="J17" s="28"/>
    </row>
    <row r="18" spans="1:10" x14ac:dyDescent="0.25">
      <c r="A18" s="5">
        <v>16</v>
      </c>
      <c r="B18" s="6" t="s">
        <v>27</v>
      </c>
      <c r="C18" s="57" t="s">
        <v>250</v>
      </c>
      <c r="D18" s="25"/>
      <c r="E18" s="26"/>
      <c r="F18" s="26"/>
      <c r="G18" s="26"/>
      <c r="H18" s="26"/>
      <c r="I18" s="26"/>
      <c r="J18" s="26"/>
    </row>
    <row r="19" spans="1:10" x14ac:dyDescent="0.25">
      <c r="A19" s="5">
        <v>17</v>
      </c>
      <c r="B19" s="6" t="s">
        <v>29</v>
      </c>
      <c r="C19" s="39" t="s">
        <v>16</v>
      </c>
      <c r="D19" s="25"/>
      <c r="E19" s="26"/>
      <c r="F19" s="26"/>
      <c r="G19" s="26"/>
      <c r="H19" s="26"/>
      <c r="I19" s="26"/>
      <c r="J19" s="26"/>
    </row>
    <row r="20" spans="1:10" x14ac:dyDescent="0.25">
      <c r="A20" s="2">
        <v>18</v>
      </c>
      <c r="B20" s="3" t="s">
        <v>30</v>
      </c>
      <c r="C20" s="39" t="s">
        <v>251</v>
      </c>
      <c r="D20" s="25"/>
      <c r="E20" s="26"/>
      <c r="F20" s="26"/>
      <c r="G20" s="26"/>
      <c r="H20" s="26"/>
      <c r="I20" s="26"/>
      <c r="J20" s="26"/>
    </row>
    <row r="21" spans="1:10" x14ac:dyDescent="0.25">
      <c r="A21" s="2">
        <v>19</v>
      </c>
      <c r="B21" s="3" t="s">
        <v>101</v>
      </c>
      <c r="C21" s="41" t="s">
        <v>33</v>
      </c>
      <c r="D21" s="26"/>
      <c r="E21" s="26"/>
      <c r="F21" s="26"/>
      <c r="G21" s="26"/>
      <c r="H21" s="26"/>
      <c r="I21" s="26"/>
      <c r="J21" s="26"/>
    </row>
    <row r="22" spans="1:10" x14ac:dyDescent="0.25">
      <c r="A22" s="2">
        <v>20</v>
      </c>
      <c r="B22" s="3" t="s">
        <v>34</v>
      </c>
      <c r="C22" s="41" t="s">
        <v>252</v>
      </c>
      <c r="D22" s="25"/>
      <c r="E22" s="26"/>
      <c r="F22" s="26"/>
      <c r="G22" s="26"/>
      <c r="H22" s="26"/>
      <c r="I22" s="26"/>
      <c r="J22" s="26"/>
    </row>
    <row r="23" spans="1:10" x14ac:dyDescent="0.25">
      <c r="A23" s="2">
        <v>21</v>
      </c>
      <c r="B23" s="3" t="s">
        <v>103</v>
      </c>
      <c r="C23" s="41" t="s">
        <v>104</v>
      </c>
      <c r="D23" s="25"/>
      <c r="E23" s="26"/>
      <c r="F23" s="26"/>
      <c r="G23" s="26"/>
      <c r="H23" s="26"/>
      <c r="I23" s="26"/>
      <c r="J23" s="26"/>
    </row>
    <row r="24" spans="1:10" x14ac:dyDescent="0.25">
      <c r="A24" s="2">
        <v>22</v>
      </c>
      <c r="B24" s="3" t="s">
        <v>105</v>
      </c>
      <c r="C24" s="41" t="s">
        <v>180</v>
      </c>
      <c r="D24" s="25"/>
      <c r="E24" s="26"/>
      <c r="F24" s="26"/>
      <c r="G24" s="26"/>
      <c r="H24" s="26"/>
      <c r="I24" s="26"/>
      <c r="J24" s="26"/>
    </row>
    <row r="25" spans="1:10" x14ac:dyDescent="0.25">
      <c r="A25" s="2">
        <v>23</v>
      </c>
      <c r="B25" s="3" t="s">
        <v>107</v>
      </c>
      <c r="C25" s="41" t="s">
        <v>228</v>
      </c>
      <c r="D25" s="25"/>
      <c r="E25" s="26"/>
      <c r="F25" s="26"/>
      <c r="G25" s="26"/>
      <c r="H25" s="26"/>
      <c r="I25" s="26"/>
      <c r="J25" s="26"/>
    </row>
    <row r="26" spans="1:10" x14ac:dyDescent="0.25">
      <c r="A26" s="2">
        <v>24</v>
      </c>
      <c r="B26" s="3" t="s">
        <v>38</v>
      </c>
      <c r="C26" s="105" t="s">
        <v>797</v>
      </c>
      <c r="D26" s="29"/>
      <c r="E26" s="30"/>
      <c r="F26" s="30"/>
      <c r="G26" s="30"/>
      <c r="H26" s="30"/>
      <c r="I26" s="30"/>
      <c r="J26" s="30"/>
    </row>
    <row r="27" spans="1:10" ht="126" x14ac:dyDescent="0.25">
      <c r="A27" s="2">
        <v>25</v>
      </c>
      <c r="B27" s="3" t="s">
        <v>39</v>
      </c>
      <c r="C27" s="41" t="s">
        <v>205</v>
      </c>
      <c r="D27" s="25"/>
      <c r="E27" s="26"/>
      <c r="F27" s="26"/>
      <c r="G27" s="26"/>
      <c r="H27" s="26"/>
      <c r="I27" s="26"/>
      <c r="J27" s="26"/>
    </row>
    <row r="28" spans="1:10" x14ac:dyDescent="0.25">
      <c r="A28" s="2">
        <v>26</v>
      </c>
      <c r="B28" s="3" t="s">
        <v>41</v>
      </c>
      <c r="C28" s="39" t="s">
        <v>42</v>
      </c>
      <c r="D28" s="25"/>
      <c r="E28" s="26"/>
      <c r="F28" s="26"/>
      <c r="G28" s="26"/>
      <c r="H28" s="26"/>
      <c r="I28" s="26"/>
      <c r="J28" s="26"/>
    </row>
    <row r="29" spans="1:10" x14ac:dyDescent="0.25">
      <c r="A29" s="2">
        <v>27</v>
      </c>
      <c r="B29" s="3" t="s">
        <v>43</v>
      </c>
      <c r="C29" s="39" t="s">
        <v>44</v>
      </c>
      <c r="D29" s="25"/>
      <c r="E29" s="26"/>
      <c r="F29" s="26"/>
      <c r="G29" s="26"/>
      <c r="H29" s="26"/>
      <c r="I29" s="26"/>
      <c r="J29" s="26"/>
    </row>
    <row r="30" spans="1:10" x14ac:dyDescent="0.25">
      <c r="A30" s="2">
        <v>28</v>
      </c>
      <c r="B30" s="3" t="s">
        <v>45</v>
      </c>
      <c r="C30" s="39" t="s">
        <v>779</v>
      </c>
      <c r="D30" s="25"/>
      <c r="E30" s="26"/>
      <c r="F30" s="26"/>
      <c r="G30" s="26"/>
      <c r="H30" s="26"/>
      <c r="I30" s="26"/>
      <c r="J30" s="26"/>
    </row>
    <row r="31" spans="1:10" ht="126" x14ac:dyDescent="0.25">
      <c r="A31" s="2">
        <v>29</v>
      </c>
      <c r="B31" s="3" t="s">
        <v>46</v>
      </c>
      <c r="C31" s="41" t="s">
        <v>253</v>
      </c>
      <c r="D31" s="25"/>
      <c r="E31" s="26"/>
      <c r="F31" s="26"/>
      <c r="G31" s="26"/>
      <c r="H31" s="26"/>
      <c r="I31" s="26"/>
      <c r="J31" s="26"/>
    </row>
    <row r="32" spans="1:10" x14ac:dyDescent="0.25">
      <c r="A32" s="2">
        <v>30</v>
      </c>
      <c r="B32" s="3" t="s">
        <v>48</v>
      </c>
      <c r="C32" s="39" t="s">
        <v>16</v>
      </c>
      <c r="D32" s="25"/>
      <c r="E32" s="26"/>
      <c r="F32" s="26"/>
      <c r="G32" s="26"/>
      <c r="H32" s="26"/>
      <c r="I32" s="26"/>
      <c r="J32" s="26"/>
    </row>
    <row r="33" spans="1:10" ht="126" x14ac:dyDescent="0.25">
      <c r="A33" s="2">
        <v>31</v>
      </c>
      <c r="B33" s="3" t="s">
        <v>49</v>
      </c>
      <c r="C33" s="41" t="s">
        <v>254</v>
      </c>
      <c r="D33" s="25"/>
      <c r="E33" s="26"/>
      <c r="F33" s="26"/>
      <c r="G33" s="26"/>
      <c r="H33" s="26"/>
      <c r="I33" s="26"/>
      <c r="J33" s="26"/>
    </row>
    <row r="34" spans="1:10" ht="126" x14ac:dyDescent="0.25">
      <c r="A34" s="2">
        <v>32</v>
      </c>
      <c r="B34" s="3" t="s">
        <v>51</v>
      </c>
      <c r="C34" s="41" t="s">
        <v>255</v>
      </c>
      <c r="D34" s="25"/>
      <c r="E34" s="26"/>
      <c r="F34" s="26"/>
      <c r="G34" s="26"/>
      <c r="H34" s="26"/>
      <c r="I34" s="26"/>
      <c r="J34" s="26"/>
    </row>
    <row r="35" spans="1:10" x14ac:dyDescent="0.25">
      <c r="A35" s="2">
        <v>33</v>
      </c>
      <c r="B35" s="3" t="s">
        <v>53</v>
      </c>
      <c r="C35" s="39" t="s">
        <v>256</v>
      </c>
      <c r="D35" s="26"/>
      <c r="E35" s="26"/>
      <c r="F35" s="26"/>
      <c r="G35" s="26"/>
      <c r="H35" s="26"/>
      <c r="I35" s="26"/>
      <c r="J35" s="26"/>
    </row>
    <row r="36" spans="1:10" x14ac:dyDescent="0.25">
      <c r="A36" s="2"/>
      <c r="B36" s="107" t="s">
        <v>55</v>
      </c>
      <c r="C36" s="107"/>
    </row>
    <row r="37" spans="1:10" x14ac:dyDescent="0.25">
      <c r="A37" s="2">
        <v>34</v>
      </c>
      <c r="B37" s="3" t="s">
        <v>56</v>
      </c>
      <c r="C37" s="39">
        <v>100</v>
      </c>
      <c r="D37" s="25"/>
      <c r="E37" s="26"/>
      <c r="F37" s="26"/>
      <c r="G37" s="26"/>
      <c r="H37" s="26"/>
      <c r="I37" s="26"/>
      <c r="J37" s="26"/>
    </row>
    <row r="38" spans="1:10" x14ac:dyDescent="0.25">
      <c r="A38" s="2">
        <v>35</v>
      </c>
      <c r="B38" s="3" t="s">
        <v>57</v>
      </c>
      <c r="C38" s="39">
        <v>1</v>
      </c>
      <c r="D38" s="25"/>
      <c r="E38" s="26"/>
      <c r="F38" s="26"/>
      <c r="G38" s="26"/>
      <c r="H38" s="26"/>
      <c r="I38" s="26"/>
      <c r="J38" s="26"/>
    </row>
    <row r="39" spans="1:10" x14ac:dyDescent="0.25">
      <c r="A39" s="2">
        <v>36</v>
      </c>
      <c r="B39" s="3" t="s">
        <v>58</v>
      </c>
      <c r="C39" s="39">
        <v>100</v>
      </c>
      <c r="D39" s="25"/>
      <c r="E39" s="26"/>
      <c r="F39" s="26"/>
      <c r="G39" s="26"/>
      <c r="H39" s="26"/>
      <c r="I39" s="26"/>
      <c r="J39" s="26"/>
    </row>
    <row r="40" spans="1:10" x14ac:dyDescent="0.25">
      <c r="A40" s="2">
        <v>37</v>
      </c>
      <c r="B40" s="3" t="s">
        <v>59</v>
      </c>
      <c r="C40" s="39">
        <v>1</v>
      </c>
      <c r="D40" s="25"/>
      <c r="E40" s="26"/>
      <c r="F40" s="26"/>
      <c r="G40" s="26"/>
      <c r="H40" s="26"/>
      <c r="I40" s="26"/>
      <c r="J40" s="26"/>
    </row>
    <row r="41" spans="1:10" x14ac:dyDescent="0.25">
      <c r="A41" s="2">
        <v>38</v>
      </c>
      <c r="B41" s="3" t="s">
        <v>60</v>
      </c>
      <c r="C41" s="39">
        <v>100</v>
      </c>
      <c r="D41" s="25"/>
      <c r="E41" s="26"/>
      <c r="F41" s="26"/>
      <c r="G41" s="26"/>
      <c r="H41" s="26"/>
      <c r="I41" s="26"/>
      <c r="J41" s="26"/>
    </row>
    <row r="42" spans="1:10" x14ac:dyDescent="0.25">
      <c r="A42" s="2">
        <v>39</v>
      </c>
      <c r="B42" s="3" t="s">
        <v>61</v>
      </c>
      <c r="C42" s="39" t="s">
        <v>62</v>
      </c>
      <c r="D42" s="25"/>
      <c r="E42" s="26"/>
      <c r="F42" s="26"/>
      <c r="G42" s="26"/>
      <c r="H42" s="26"/>
      <c r="I42" s="26"/>
      <c r="J42" s="26"/>
    </row>
    <row r="43" spans="1:10" x14ac:dyDescent="0.25">
      <c r="A43" s="2">
        <v>40</v>
      </c>
      <c r="B43" s="3" t="s">
        <v>63</v>
      </c>
      <c r="C43" s="39" t="s">
        <v>16</v>
      </c>
      <c r="D43" s="25"/>
      <c r="E43" s="26"/>
      <c r="F43" s="26"/>
      <c r="G43" s="26"/>
      <c r="H43" s="26"/>
      <c r="I43" s="26"/>
      <c r="J43" s="26"/>
    </row>
    <row r="44" spans="1:10" x14ac:dyDescent="0.25">
      <c r="A44" s="2">
        <v>41</v>
      </c>
      <c r="B44" s="3" t="s">
        <v>64</v>
      </c>
      <c r="C44" s="39" t="s">
        <v>16</v>
      </c>
      <c r="D44" s="25"/>
      <c r="E44" s="26"/>
      <c r="F44" s="26"/>
      <c r="G44" s="26"/>
      <c r="H44" s="26"/>
      <c r="I44" s="26"/>
      <c r="J44" s="26"/>
    </row>
    <row r="45" spans="1:10" x14ac:dyDescent="0.25">
      <c r="A45" s="2">
        <v>42</v>
      </c>
      <c r="B45" s="3" t="s">
        <v>65</v>
      </c>
      <c r="C45" s="39" t="s">
        <v>62</v>
      </c>
      <c r="D45" s="25"/>
      <c r="E45" s="26"/>
      <c r="F45" s="26"/>
      <c r="G45" s="26"/>
      <c r="H45" s="26"/>
      <c r="I45" s="26"/>
      <c r="J45" s="26"/>
    </row>
    <row r="46" spans="1:10" x14ac:dyDescent="0.25">
      <c r="A46" s="2">
        <v>43</v>
      </c>
      <c r="B46" s="3" t="s">
        <v>66</v>
      </c>
      <c r="C46" s="39">
        <v>5000</v>
      </c>
      <c r="D46" s="25"/>
      <c r="E46" s="26"/>
      <c r="F46" s="26"/>
      <c r="G46" s="26"/>
      <c r="H46" s="26"/>
      <c r="I46" s="26"/>
      <c r="J46" s="26"/>
    </row>
    <row r="47" spans="1:10" x14ac:dyDescent="0.25">
      <c r="A47" s="2">
        <v>44</v>
      </c>
      <c r="B47" s="3" t="s">
        <v>67</v>
      </c>
      <c r="C47" s="39" t="s">
        <v>16</v>
      </c>
      <c r="D47" s="25"/>
      <c r="E47" s="26"/>
      <c r="F47" s="26"/>
      <c r="G47" s="26"/>
      <c r="H47" s="26"/>
      <c r="I47" s="26"/>
      <c r="J47" s="26"/>
    </row>
    <row r="48" spans="1:10" x14ac:dyDescent="0.25">
      <c r="A48" s="2">
        <v>45</v>
      </c>
      <c r="B48" s="3" t="s">
        <v>68</v>
      </c>
      <c r="C48" s="39" t="s">
        <v>16</v>
      </c>
      <c r="D48" s="25"/>
      <c r="E48" s="26"/>
      <c r="F48" s="26"/>
      <c r="G48" s="26"/>
      <c r="H48" s="26"/>
      <c r="I48" s="26"/>
      <c r="J48" s="26"/>
    </row>
    <row r="49" spans="1:10" x14ac:dyDescent="0.25">
      <c r="A49" s="2">
        <v>46</v>
      </c>
      <c r="B49" s="3" t="s">
        <v>69</v>
      </c>
      <c r="C49" s="39" t="s">
        <v>16</v>
      </c>
      <c r="D49" s="25"/>
      <c r="E49" s="26"/>
      <c r="F49" s="26"/>
      <c r="G49" s="26"/>
      <c r="H49" s="26"/>
      <c r="I49" s="26"/>
      <c r="J49" s="26"/>
    </row>
    <row r="50" spans="1:10" x14ac:dyDescent="0.25">
      <c r="A50" s="2">
        <v>47</v>
      </c>
      <c r="B50" s="3" t="s">
        <v>70</v>
      </c>
      <c r="C50" s="39" t="s">
        <v>16</v>
      </c>
      <c r="D50" s="25"/>
      <c r="E50" s="26"/>
      <c r="F50" s="26"/>
      <c r="G50" s="26"/>
      <c r="H50" s="26"/>
      <c r="I50" s="26"/>
      <c r="J50" s="26"/>
    </row>
    <row r="51" spans="1:10" x14ac:dyDescent="0.25">
      <c r="A51" s="2">
        <v>48</v>
      </c>
      <c r="B51" s="3" t="s">
        <v>71</v>
      </c>
      <c r="C51" s="39" t="s">
        <v>16</v>
      </c>
      <c r="D51" s="25"/>
      <c r="E51" s="26"/>
      <c r="F51" s="26"/>
      <c r="G51" s="26"/>
      <c r="H51" s="26"/>
      <c r="I51" s="26"/>
      <c r="J51" s="26"/>
    </row>
    <row r="52" spans="1:10" x14ac:dyDescent="0.25">
      <c r="A52" s="2">
        <v>49</v>
      </c>
      <c r="B52" s="3" t="s">
        <v>72</v>
      </c>
      <c r="C52" s="39" t="s">
        <v>16</v>
      </c>
      <c r="D52" s="25"/>
      <c r="E52" s="26"/>
      <c r="F52" s="26"/>
      <c r="G52" s="26"/>
      <c r="H52" s="26"/>
      <c r="I52" s="26"/>
      <c r="J52" s="26"/>
    </row>
    <row r="53" spans="1:10" x14ac:dyDescent="0.25">
      <c r="A53" s="2">
        <v>50</v>
      </c>
      <c r="B53" s="3" t="s">
        <v>73</v>
      </c>
      <c r="C53" s="39" t="s">
        <v>16</v>
      </c>
      <c r="D53" s="25"/>
      <c r="E53" s="26"/>
      <c r="F53" s="26"/>
      <c r="G53" s="26"/>
      <c r="H53" s="26"/>
      <c r="I53" s="26"/>
      <c r="J53" s="26"/>
    </row>
    <row r="54" spans="1:10" x14ac:dyDescent="0.25">
      <c r="A54" s="2"/>
      <c r="B54" s="107" t="s">
        <v>74</v>
      </c>
      <c r="C54" s="107"/>
    </row>
    <row r="55" spans="1:10" x14ac:dyDescent="0.25">
      <c r="A55" s="2"/>
      <c r="B55" s="13" t="s">
        <v>75</v>
      </c>
      <c r="C55" s="46"/>
    </row>
    <row r="56" spans="1:10" x14ac:dyDescent="0.25">
      <c r="A56" s="2">
        <v>51</v>
      </c>
      <c r="B56" s="3" t="s">
        <v>76</v>
      </c>
      <c r="C56" s="39" t="s">
        <v>77</v>
      </c>
    </row>
    <row r="57" spans="1:10" ht="94.5" x14ac:dyDescent="0.25">
      <c r="A57" s="2">
        <v>52</v>
      </c>
      <c r="B57" s="3" t="s">
        <v>78</v>
      </c>
      <c r="C57" s="41" t="s">
        <v>133</v>
      </c>
    </row>
    <row r="58" spans="1:10" x14ac:dyDescent="0.25">
      <c r="A58" s="2">
        <v>53</v>
      </c>
      <c r="B58" s="3" t="s">
        <v>80</v>
      </c>
      <c r="C58" s="39" t="s">
        <v>134</v>
      </c>
    </row>
    <row r="59" spans="1:10" ht="94.5" x14ac:dyDescent="0.25">
      <c r="A59" s="2">
        <v>54</v>
      </c>
      <c r="B59" s="3" t="s">
        <v>81</v>
      </c>
      <c r="C59" s="41" t="s">
        <v>135</v>
      </c>
    </row>
    <row r="60" spans="1:10" x14ac:dyDescent="0.25">
      <c r="A60" s="2">
        <v>55</v>
      </c>
      <c r="B60" s="3" t="s">
        <v>83</v>
      </c>
      <c r="C60" s="39" t="s">
        <v>84</v>
      </c>
    </row>
    <row r="61" spans="1:10" x14ac:dyDescent="0.25">
      <c r="A61" s="2">
        <v>56</v>
      </c>
      <c r="B61" s="3" t="s">
        <v>85</v>
      </c>
      <c r="C61" s="39" t="s">
        <v>62</v>
      </c>
    </row>
    <row r="62" spans="1:10" x14ac:dyDescent="0.25">
      <c r="A62" s="2"/>
      <c r="B62" s="14" t="s">
        <v>86</v>
      </c>
      <c r="C62" s="39"/>
    </row>
    <row r="63" spans="1:10" x14ac:dyDescent="0.25">
      <c r="A63" s="2">
        <v>57</v>
      </c>
      <c r="B63" s="3" t="s">
        <v>76</v>
      </c>
      <c r="C63" s="39" t="s">
        <v>87</v>
      </c>
    </row>
    <row r="64" spans="1:10" x14ac:dyDescent="0.25">
      <c r="A64" s="2">
        <v>58</v>
      </c>
      <c r="B64" s="3" t="s">
        <v>78</v>
      </c>
      <c r="C64" s="39">
        <v>500</v>
      </c>
    </row>
    <row r="65" spans="1:3" x14ac:dyDescent="0.25">
      <c r="A65" s="2">
        <v>59</v>
      </c>
      <c r="B65" s="3" t="s">
        <v>80</v>
      </c>
      <c r="C65" s="39">
        <v>100</v>
      </c>
    </row>
    <row r="66" spans="1:3" x14ac:dyDescent="0.25">
      <c r="A66" s="2">
        <v>60</v>
      </c>
      <c r="B66" s="3" t="s">
        <v>81</v>
      </c>
      <c r="C66" s="39">
        <v>2</v>
      </c>
    </row>
    <row r="67" spans="1:3" x14ac:dyDescent="0.25">
      <c r="A67" s="2">
        <v>61</v>
      </c>
      <c r="B67" s="3" t="s">
        <v>83</v>
      </c>
      <c r="C67" s="39" t="s">
        <v>88</v>
      </c>
    </row>
    <row r="68" spans="1:3" x14ac:dyDescent="0.25">
      <c r="A68" s="2">
        <v>62</v>
      </c>
      <c r="B68" s="3" t="s">
        <v>85</v>
      </c>
      <c r="C68" s="58" t="s">
        <v>62</v>
      </c>
    </row>
    <row r="69" spans="1:3" x14ac:dyDescent="0.25">
      <c r="A69" s="2"/>
      <c r="B69" s="14" t="s">
        <v>89</v>
      </c>
      <c r="C69" s="50"/>
    </row>
    <row r="70" spans="1:3" x14ac:dyDescent="0.25">
      <c r="A70" s="2">
        <v>60</v>
      </c>
      <c r="B70" s="3" t="s">
        <v>76</v>
      </c>
      <c r="C70" s="39" t="s">
        <v>90</v>
      </c>
    </row>
    <row r="71" spans="1:3" ht="78.75" x14ac:dyDescent="0.25">
      <c r="A71" s="2">
        <v>61</v>
      </c>
      <c r="B71" s="3" t="s">
        <v>78</v>
      </c>
      <c r="C71" s="58" t="s">
        <v>91</v>
      </c>
    </row>
    <row r="72" spans="1:3" x14ac:dyDescent="0.25">
      <c r="A72" s="2">
        <v>62</v>
      </c>
      <c r="B72" s="3" t="s">
        <v>80</v>
      </c>
      <c r="C72" s="39">
        <v>100</v>
      </c>
    </row>
    <row r="73" spans="1:3" x14ac:dyDescent="0.25">
      <c r="A73" s="2">
        <v>63</v>
      </c>
      <c r="B73" s="3" t="s">
        <v>81</v>
      </c>
      <c r="C73" s="39">
        <v>2</v>
      </c>
    </row>
    <row r="74" spans="1:3" x14ac:dyDescent="0.25">
      <c r="A74" s="2">
        <v>64</v>
      </c>
      <c r="B74" s="3" t="s">
        <v>83</v>
      </c>
      <c r="C74" s="39" t="s">
        <v>84</v>
      </c>
    </row>
    <row r="75" spans="1:3" x14ac:dyDescent="0.25">
      <c r="A75" s="2">
        <v>65</v>
      </c>
      <c r="B75" s="3" t="s">
        <v>85</v>
      </c>
      <c r="C75" s="39" t="s">
        <v>62</v>
      </c>
    </row>
    <row r="76" spans="1:3" x14ac:dyDescent="0.25">
      <c r="B76" s="14"/>
      <c r="C76" s="50"/>
    </row>
    <row r="77" spans="1:3" x14ac:dyDescent="0.25">
      <c r="A77" s="2"/>
      <c r="B77" s="11"/>
      <c r="C77" s="39"/>
    </row>
    <row r="78" spans="1:3" x14ac:dyDescent="0.25">
      <c r="A78" s="2"/>
      <c r="B78" s="3"/>
      <c r="C78" s="41"/>
    </row>
    <row r="79" spans="1:3" x14ac:dyDescent="0.25">
      <c r="A79" s="2"/>
      <c r="B79" s="3"/>
      <c r="C79" s="39"/>
    </row>
    <row r="80" spans="1:3" x14ac:dyDescent="0.25">
      <c r="A80" s="2"/>
      <c r="B80" s="3"/>
      <c r="C80" s="39"/>
    </row>
    <row r="81" spans="1:3" x14ac:dyDescent="0.25">
      <c r="A81" s="2"/>
      <c r="B81" s="3"/>
      <c r="C81" s="39"/>
    </row>
    <row r="82" spans="1:3" x14ac:dyDescent="0.25">
      <c r="A82" s="2"/>
      <c r="B82" s="3"/>
      <c r="C82" s="39"/>
    </row>
  </sheetData>
  <mergeCells count="4">
    <mergeCell ref="A1:C1"/>
    <mergeCell ref="B2:C2"/>
    <mergeCell ref="B36:C36"/>
    <mergeCell ref="B54:C54"/>
  </mergeCells>
  <pageMargins left="0.7" right="0.7" top="0.75" bottom="0.75" header="0.3" footer="0.3"/>
  <pageSetup paperSize="9" scale="60" orientation="portrait" r:id="rId1"/>
  <rowBreaks count="1" manualBreakCount="1">
    <brk id="32"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08355-2128-4CB7-B556-9D7A24869048}">
  <sheetPr codeName="Sheet13"/>
  <dimension ref="A1:D79"/>
  <sheetViews>
    <sheetView view="pageBreakPreview" topLeftCell="A65"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4"/>
    <col min="5" max="256" width="9.140625" style="18"/>
    <col min="257" max="257" width="6.42578125" style="18" bestFit="1" customWidth="1"/>
    <col min="258" max="258" width="54.28515625" style="18" bestFit="1" customWidth="1"/>
    <col min="259" max="259" width="71.85546875" style="18" bestFit="1" customWidth="1"/>
    <col min="260" max="512" width="9.140625" style="18"/>
    <col min="513" max="513" width="6.42578125" style="18" bestFit="1" customWidth="1"/>
    <col min="514" max="514" width="54.28515625" style="18" bestFit="1" customWidth="1"/>
    <col min="515" max="515" width="71.85546875" style="18" bestFit="1" customWidth="1"/>
    <col min="516" max="768" width="9.140625" style="18"/>
    <col min="769" max="769" width="6.42578125" style="18" bestFit="1" customWidth="1"/>
    <col min="770" max="770" width="54.28515625" style="18" bestFit="1" customWidth="1"/>
    <col min="771" max="771" width="71.85546875" style="18" bestFit="1" customWidth="1"/>
    <col min="772" max="1024" width="9.140625" style="18"/>
    <col min="1025" max="1025" width="6.42578125" style="18" bestFit="1" customWidth="1"/>
    <col min="1026" max="1026" width="54.28515625" style="18" bestFit="1" customWidth="1"/>
    <col min="1027" max="1027" width="71.85546875" style="18" bestFit="1" customWidth="1"/>
    <col min="1028" max="1280" width="9.140625" style="18"/>
    <col min="1281" max="1281" width="6.42578125" style="18" bestFit="1" customWidth="1"/>
    <col min="1282" max="1282" width="54.28515625" style="18" bestFit="1" customWidth="1"/>
    <col min="1283" max="1283" width="71.85546875" style="18" bestFit="1" customWidth="1"/>
    <col min="1284" max="1536" width="9.140625" style="18"/>
    <col min="1537" max="1537" width="6.42578125" style="18" bestFit="1" customWidth="1"/>
    <col min="1538" max="1538" width="54.28515625" style="18" bestFit="1" customWidth="1"/>
    <col min="1539" max="1539" width="71.85546875" style="18" bestFit="1" customWidth="1"/>
    <col min="1540" max="1792" width="9.140625" style="18"/>
    <col min="1793" max="1793" width="6.42578125" style="18" bestFit="1" customWidth="1"/>
    <col min="1794" max="1794" width="54.28515625" style="18" bestFit="1" customWidth="1"/>
    <col min="1795" max="1795" width="71.85546875" style="18" bestFit="1" customWidth="1"/>
    <col min="1796" max="2048" width="9.140625" style="18"/>
    <col min="2049" max="2049" width="6.42578125" style="18" bestFit="1" customWidth="1"/>
    <col min="2050" max="2050" width="54.28515625" style="18" bestFit="1" customWidth="1"/>
    <col min="2051" max="2051" width="71.85546875" style="18" bestFit="1" customWidth="1"/>
    <col min="2052" max="2304" width="9.140625" style="18"/>
    <col min="2305" max="2305" width="6.42578125" style="18" bestFit="1" customWidth="1"/>
    <col min="2306" max="2306" width="54.28515625" style="18" bestFit="1" customWidth="1"/>
    <col min="2307" max="2307" width="71.85546875" style="18" bestFit="1" customWidth="1"/>
    <col min="2308" max="2560" width="9.140625" style="18"/>
    <col min="2561" max="2561" width="6.42578125" style="18" bestFit="1" customWidth="1"/>
    <col min="2562" max="2562" width="54.28515625" style="18" bestFit="1" customWidth="1"/>
    <col min="2563" max="2563" width="71.85546875" style="18" bestFit="1" customWidth="1"/>
    <col min="2564" max="2816" width="9.140625" style="18"/>
    <col min="2817" max="2817" width="6.42578125" style="18" bestFit="1" customWidth="1"/>
    <col min="2818" max="2818" width="54.28515625" style="18" bestFit="1" customWidth="1"/>
    <col min="2819" max="2819" width="71.85546875" style="18" bestFit="1" customWidth="1"/>
    <col min="2820" max="3072" width="9.140625" style="18"/>
    <col min="3073" max="3073" width="6.42578125" style="18" bestFit="1" customWidth="1"/>
    <col min="3074" max="3074" width="54.28515625" style="18" bestFit="1" customWidth="1"/>
    <col min="3075" max="3075" width="71.85546875" style="18" bestFit="1" customWidth="1"/>
    <col min="3076" max="3328" width="9.140625" style="18"/>
    <col min="3329" max="3329" width="6.42578125" style="18" bestFit="1" customWidth="1"/>
    <col min="3330" max="3330" width="54.28515625" style="18" bestFit="1" customWidth="1"/>
    <col min="3331" max="3331" width="71.85546875" style="18" bestFit="1" customWidth="1"/>
    <col min="3332" max="3584" width="9.140625" style="18"/>
    <col min="3585" max="3585" width="6.42578125" style="18" bestFit="1" customWidth="1"/>
    <col min="3586" max="3586" width="54.28515625" style="18" bestFit="1" customWidth="1"/>
    <col min="3587" max="3587" width="71.85546875" style="18" bestFit="1" customWidth="1"/>
    <col min="3588" max="3840" width="9.140625" style="18"/>
    <col min="3841" max="3841" width="6.42578125" style="18" bestFit="1" customWidth="1"/>
    <col min="3842" max="3842" width="54.28515625" style="18" bestFit="1" customWidth="1"/>
    <col min="3843" max="3843" width="71.85546875" style="18" bestFit="1" customWidth="1"/>
    <col min="3844" max="4096" width="9.140625" style="18"/>
    <col min="4097" max="4097" width="6.42578125" style="18" bestFit="1" customWidth="1"/>
    <col min="4098" max="4098" width="54.28515625" style="18" bestFit="1" customWidth="1"/>
    <col min="4099" max="4099" width="71.85546875" style="18" bestFit="1" customWidth="1"/>
    <col min="4100" max="4352" width="9.140625" style="18"/>
    <col min="4353" max="4353" width="6.42578125" style="18" bestFit="1" customWidth="1"/>
    <col min="4354" max="4354" width="54.28515625" style="18" bestFit="1" customWidth="1"/>
    <col min="4355" max="4355" width="71.85546875" style="18" bestFit="1" customWidth="1"/>
    <col min="4356" max="4608" width="9.140625" style="18"/>
    <col min="4609" max="4609" width="6.42578125" style="18" bestFit="1" customWidth="1"/>
    <col min="4610" max="4610" width="54.28515625" style="18" bestFit="1" customWidth="1"/>
    <col min="4611" max="4611" width="71.85546875" style="18" bestFit="1" customWidth="1"/>
    <col min="4612" max="4864" width="9.140625" style="18"/>
    <col min="4865" max="4865" width="6.42578125" style="18" bestFit="1" customWidth="1"/>
    <col min="4866" max="4866" width="54.28515625" style="18" bestFit="1" customWidth="1"/>
    <col min="4867" max="4867" width="71.85546875" style="18" bestFit="1" customWidth="1"/>
    <col min="4868" max="5120" width="9.140625" style="18"/>
    <col min="5121" max="5121" width="6.42578125" style="18" bestFit="1" customWidth="1"/>
    <col min="5122" max="5122" width="54.28515625" style="18" bestFit="1" customWidth="1"/>
    <col min="5123" max="5123" width="71.85546875" style="18" bestFit="1" customWidth="1"/>
    <col min="5124" max="5376" width="9.140625" style="18"/>
    <col min="5377" max="5377" width="6.42578125" style="18" bestFit="1" customWidth="1"/>
    <col min="5378" max="5378" width="54.28515625" style="18" bestFit="1" customWidth="1"/>
    <col min="5379" max="5379" width="71.85546875" style="18" bestFit="1" customWidth="1"/>
    <col min="5380" max="5632" width="9.140625" style="18"/>
    <col min="5633" max="5633" width="6.42578125" style="18" bestFit="1" customWidth="1"/>
    <col min="5634" max="5634" width="54.28515625" style="18" bestFit="1" customWidth="1"/>
    <col min="5635" max="5635" width="71.85546875" style="18" bestFit="1" customWidth="1"/>
    <col min="5636" max="5888" width="9.140625" style="18"/>
    <col min="5889" max="5889" width="6.42578125" style="18" bestFit="1" customWidth="1"/>
    <col min="5890" max="5890" width="54.28515625" style="18" bestFit="1" customWidth="1"/>
    <col min="5891" max="5891" width="71.85546875" style="18" bestFit="1" customWidth="1"/>
    <col min="5892" max="6144" width="9.140625" style="18"/>
    <col min="6145" max="6145" width="6.42578125" style="18" bestFit="1" customWidth="1"/>
    <col min="6146" max="6146" width="54.28515625" style="18" bestFit="1" customWidth="1"/>
    <col min="6147" max="6147" width="71.85546875" style="18" bestFit="1" customWidth="1"/>
    <col min="6148" max="6400" width="9.140625" style="18"/>
    <col min="6401" max="6401" width="6.42578125" style="18" bestFit="1" customWidth="1"/>
    <col min="6402" max="6402" width="54.28515625" style="18" bestFit="1" customWidth="1"/>
    <col min="6403" max="6403" width="71.85546875" style="18" bestFit="1" customWidth="1"/>
    <col min="6404" max="6656" width="9.140625" style="18"/>
    <col min="6657" max="6657" width="6.42578125" style="18" bestFit="1" customWidth="1"/>
    <col min="6658" max="6658" width="54.28515625" style="18" bestFit="1" customWidth="1"/>
    <col min="6659" max="6659" width="71.85546875" style="18" bestFit="1" customWidth="1"/>
    <col min="6660" max="6912" width="9.140625" style="18"/>
    <col min="6913" max="6913" width="6.42578125" style="18" bestFit="1" customWidth="1"/>
    <col min="6914" max="6914" width="54.28515625" style="18" bestFit="1" customWidth="1"/>
    <col min="6915" max="6915" width="71.85546875" style="18" bestFit="1" customWidth="1"/>
    <col min="6916" max="7168" width="9.140625" style="18"/>
    <col min="7169" max="7169" width="6.42578125" style="18" bestFit="1" customWidth="1"/>
    <col min="7170" max="7170" width="54.28515625" style="18" bestFit="1" customWidth="1"/>
    <col min="7171" max="7171" width="71.85546875" style="18" bestFit="1" customWidth="1"/>
    <col min="7172" max="7424" width="9.140625" style="18"/>
    <col min="7425" max="7425" width="6.42578125" style="18" bestFit="1" customWidth="1"/>
    <col min="7426" max="7426" width="54.28515625" style="18" bestFit="1" customWidth="1"/>
    <col min="7427" max="7427" width="71.85546875" style="18" bestFit="1" customWidth="1"/>
    <col min="7428" max="7680" width="9.140625" style="18"/>
    <col min="7681" max="7681" width="6.42578125" style="18" bestFit="1" customWidth="1"/>
    <col min="7682" max="7682" width="54.28515625" style="18" bestFit="1" customWidth="1"/>
    <col min="7683" max="7683" width="71.85546875" style="18" bestFit="1" customWidth="1"/>
    <col min="7684" max="7936" width="9.140625" style="18"/>
    <col min="7937" max="7937" width="6.42578125" style="18" bestFit="1" customWidth="1"/>
    <col min="7938" max="7938" width="54.28515625" style="18" bestFit="1" customWidth="1"/>
    <col min="7939" max="7939" width="71.85546875" style="18" bestFit="1" customWidth="1"/>
    <col min="7940" max="8192" width="9.140625" style="18"/>
    <col min="8193" max="8193" width="6.42578125" style="18" bestFit="1" customWidth="1"/>
    <col min="8194" max="8194" width="54.28515625" style="18" bestFit="1" customWidth="1"/>
    <col min="8195" max="8195" width="71.85546875" style="18" bestFit="1" customWidth="1"/>
    <col min="8196" max="8448" width="9.140625" style="18"/>
    <col min="8449" max="8449" width="6.42578125" style="18" bestFit="1" customWidth="1"/>
    <col min="8450" max="8450" width="54.28515625" style="18" bestFit="1" customWidth="1"/>
    <col min="8451" max="8451" width="71.85546875" style="18" bestFit="1" customWidth="1"/>
    <col min="8452" max="8704" width="9.140625" style="18"/>
    <col min="8705" max="8705" width="6.42578125" style="18" bestFit="1" customWidth="1"/>
    <col min="8706" max="8706" width="54.28515625" style="18" bestFit="1" customWidth="1"/>
    <col min="8707" max="8707" width="71.85546875" style="18" bestFit="1" customWidth="1"/>
    <col min="8708" max="8960" width="9.140625" style="18"/>
    <col min="8961" max="8961" width="6.42578125" style="18" bestFit="1" customWidth="1"/>
    <col min="8962" max="8962" width="54.28515625" style="18" bestFit="1" customWidth="1"/>
    <col min="8963" max="8963" width="71.85546875" style="18" bestFit="1" customWidth="1"/>
    <col min="8964" max="9216" width="9.140625" style="18"/>
    <col min="9217" max="9217" width="6.42578125" style="18" bestFit="1" customWidth="1"/>
    <col min="9218" max="9218" width="54.28515625" style="18" bestFit="1" customWidth="1"/>
    <col min="9219" max="9219" width="71.85546875" style="18" bestFit="1" customWidth="1"/>
    <col min="9220" max="9472" width="9.140625" style="18"/>
    <col min="9473" max="9473" width="6.42578125" style="18" bestFit="1" customWidth="1"/>
    <col min="9474" max="9474" width="54.28515625" style="18" bestFit="1" customWidth="1"/>
    <col min="9475" max="9475" width="71.85546875" style="18" bestFit="1" customWidth="1"/>
    <col min="9476" max="9728" width="9.140625" style="18"/>
    <col min="9729" max="9729" width="6.42578125" style="18" bestFit="1" customWidth="1"/>
    <col min="9730" max="9730" width="54.28515625" style="18" bestFit="1" customWidth="1"/>
    <col min="9731" max="9731" width="71.85546875" style="18" bestFit="1" customWidth="1"/>
    <col min="9732" max="9984" width="9.140625" style="18"/>
    <col min="9985" max="9985" width="6.42578125" style="18" bestFit="1" customWidth="1"/>
    <col min="9986" max="9986" width="54.28515625" style="18" bestFit="1" customWidth="1"/>
    <col min="9987" max="9987" width="71.85546875" style="18" bestFit="1" customWidth="1"/>
    <col min="9988" max="10240" width="9.140625" style="18"/>
    <col min="10241" max="10241" width="6.42578125" style="18" bestFit="1" customWidth="1"/>
    <col min="10242" max="10242" width="54.28515625" style="18" bestFit="1" customWidth="1"/>
    <col min="10243" max="10243" width="71.85546875" style="18" bestFit="1" customWidth="1"/>
    <col min="10244" max="10496" width="9.140625" style="18"/>
    <col min="10497" max="10497" width="6.42578125" style="18" bestFit="1" customWidth="1"/>
    <col min="10498" max="10498" width="54.28515625" style="18" bestFit="1" customWidth="1"/>
    <col min="10499" max="10499" width="71.85546875" style="18" bestFit="1" customWidth="1"/>
    <col min="10500" max="10752" width="9.140625" style="18"/>
    <col min="10753" max="10753" width="6.42578125" style="18" bestFit="1" customWidth="1"/>
    <col min="10754" max="10754" width="54.28515625" style="18" bestFit="1" customWidth="1"/>
    <col min="10755" max="10755" width="71.85546875" style="18" bestFit="1" customWidth="1"/>
    <col min="10756" max="11008" width="9.140625" style="18"/>
    <col min="11009" max="11009" width="6.42578125" style="18" bestFit="1" customWidth="1"/>
    <col min="11010" max="11010" width="54.28515625" style="18" bestFit="1" customWidth="1"/>
    <col min="11011" max="11011" width="71.85546875" style="18" bestFit="1" customWidth="1"/>
    <col min="11012" max="11264" width="9.140625" style="18"/>
    <col min="11265" max="11265" width="6.42578125" style="18" bestFit="1" customWidth="1"/>
    <col min="11266" max="11266" width="54.28515625" style="18" bestFit="1" customWidth="1"/>
    <col min="11267" max="11267" width="71.85546875" style="18" bestFit="1" customWidth="1"/>
    <col min="11268" max="11520" width="9.140625" style="18"/>
    <col min="11521" max="11521" width="6.42578125" style="18" bestFit="1" customWidth="1"/>
    <col min="11522" max="11522" width="54.28515625" style="18" bestFit="1" customWidth="1"/>
    <col min="11523" max="11523" width="71.85546875" style="18" bestFit="1" customWidth="1"/>
    <col min="11524" max="11776" width="9.140625" style="18"/>
    <col min="11777" max="11777" width="6.42578125" style="18" bestFit="1" customWidth="1"/>
    <col min="11778" max="11778" width="54.28515625" style="18" bestFit="1" customWidth="1"/>
    <col min="11779" max="11779" width="71.85546875" style="18" bestFit="1" customWidth="1"/>
    <col min="11780" max="12032" width="9.140625" style="18"/>
    <col min="12033" max="12033" width="6.42578125" style="18" bestFit="1" customWidth="1"/>
    <col min="12034" max="12034" width="54.28515625" style="18" bestFit="1" customWidth="1"/>
    <col min="12035" max="12035" width="71.85546875" style="18" bestFit="1" customWidth="1"/>
    <col min="12036" max="12288" width="9.140625" style="18"/>
    <col min="12289" max="12289" width="6.42578125" style="18" bestFit="1" customWidth="1"/>
    <col min="12290" max="12290" width="54.28515625" style="18" bestFit="1" customWidth="1"/>
    <col min="12291" max="12291" width="71.85546875" style="18" bestFit="1" customWidth="1"/>
    <col min="12292" max="12544" width="9.140625" style="18"/>
    <col min="12545" max="12545" width="6.42578125" style="18" bestFit="1" customWidth="1"/>
    <col min="12546" max="12546" width="54.28515625" style="18" bestFit="1" customWidth="1"/>
    <col min="12547" max="12547" width="71.85546875" style="18" bestFit="1" customWidth="1"/>
    <col min="12548" max="12800" width="9.140625" style="18"/>
    <col min="12801" max="12801" width="6.42578125" style="18" bestFit="1" customWidth="1"/>
    <col min="12802" max="12802" width="54.28515625" style="18" bestFit="1" customWidth="1"/>
    <col min="12803" max="12803" width="71.85546875" style="18" bestFit="1" customWidth="1"/>
    <col min="12804" max="13056" width="9.140625" style="18"/>
    <col min="13057" max="13057" width="6.42578125" style="18" bestFit="1" customWidth="1"/>
    <col min="13058" max="13058" width="54.28515625" style="18" bestFit="1" customWidth="1"/>
    <col min="13059" max="13059" width="71.85546875" style="18" bestFit="1" customWidth="1"/>
    <col min="13060" max="13312" width="9.140625" style="18"/>
    <col min="13313" max="13313" width="6.42578125" style="18" bestFit="1" customWidth="1"/>
    <col min="13314" max="13314" width="54.28515625" style="18" bestFit="1" customWidth="1"/>
    <col min="13315" max="13315" width="71.85546875" style="18" bestFit="1" customWidth="1"/>
    <col min="13316" max="13568" width="9.140625" style="18"/>
    <col min="13569" max="13569" width="6.42578125" style="18" bestFit="1" customWidth="1"/>
    <col min="13570" max="13570" width="54.28515625" style="18" bestFit="1" customWidth="1"/>
    <col min="13571" max="13571" width="71.85546875" style="18" bestFit="1" customWidth="1"/>
    <col min="13572" max="13824" width="9.140625" style="18"/>
    <col min="13825" max="13825" width="6.42578125" style="18" bestFit="1" customWidth="1"/>
    <col min="13826" max="13826" width="54.28515625" style="18" bestFit="1" customWidth="1"/>
    <col min="13827" max="13827" width="71.85546875" style="18" bestFit="1" customWidth="1"/>
    <col min="13828" max="14080" width="9.140625" style="18"/>
    <col min="14081" max="14081" width="6.42578125" style="18" bestFit="1" customWidth="1"/>
    <col min="14082" max="14082" width="54.28515625" style="18" bestFit="1" customWidth="1"/>
    <col min="14083" max="14083" width="71.85546875" style="18" bestFit="1" customWidth="1"/>
    <col min="14084" max="14336" width="9.140625" style="18"/>
    <col min="14337" max="14337" width="6.42578125" style="18" bestFit="1" customWidth="1"/>
    <col min="14338" max="14338" width="54.28515625" style="18" bestFit="1" customWidth="1"/>
    <col min="14339" max="14339" width="71.85546875" style="18" bestFit="1" customWidth="1"/>
    <col min="14340" max="14592" width="9.140625" style="18"/>
    <col min="14593" max="14593" width="6.42578125" style="18" bestFit="1" customWidth="1"/>
    <col min="14594" max="14594" width="54.28515625" style="18" bestFit="1" customWidth="1"/>
    <col min="14595" max="14595" width="71.85546875" style="18" bestFit="1" customWidth="1"/>
    <col min="14596" max="14848" width="9.140625" style="18"/>
    <col min="14849" max="14849" width="6.42578125" style="18" bestFit="1" customWidth="1"/>
    <col min="14850" max="14850" width="54.28515625" style="18" bestFit="1" customWidth="1"/>
    <col min="14851" max="14851" width="71.85546875" style="18" bestFit="1" customWidth="1"/>
    <col min="14852" max="15104" width="9.140625" style="18"/>
    <col min="15105" max="15105" width="6.42578125" style="18" bestFit="1" customWidth="1"/>
    <col min="15106" max="15106" width="54.28515625" style="18" bestFit="1" customWidth="1"/>
    <col min="15107" max="15107" width="71.85546875" style="18" bestFit="1" customWidth="1"/>
    <col min="15108" max="15360" width="9.140625" style="18"/>
    <col min="15361" max="15361" width="6.42578125" style="18" bestFit="1" customWidth="1"/>
    <col min="15362" max="15362" width="54.28515625" style="18" bestFit="1" customWidth="1"/>
    <col min="15363" max="15363" width="71.85546875" style="18" bestFit="1" customWidth="1"/>
    <col min="15364" max="15616" width="9.140625" style="18"/>
    <col min="15617" max="15617" width="6.42578125" style="18" bestFit="1" customWidth="1"/>
    <col min="15618" max="15618" width="54.28515625" style="18" bestFit="1" customWidth="1"/>
    <col min="15619" max="15619" width="71.85546875" style="18" bestFit="1" customWidth="1"/>
    <col min="15620" max="15872" width="9.140625" style="18"/>
    <col min="15873" max="15873" width="6.42578125" style="18" bestFit="1" customWidth="1"/>
    <col min="15874" max="15874" width="54.28515625" style="18" bestFit="1" customWidth="1"/>
    <col min="15875" max="15875" width="71.85546875" style="18" bestFit="1" customWidth="1"/>
    <col min="15876" max="16128" width="9.140625" style="18"/>
    <col min="16129" max="16129" width="6.42578125" style="18" bestFit="1" customWidth="1"/>
    <col min="16130" max="16130" width="54.28515625" style="18" bestFit="1" customWidth="1"/>
    <col min="16131" max="16131" width="71.8554687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57" t="s">
        <v>257</v>
      </c>
    </row>
    <row r="4" spans="1:3" ht="63" x14ac:dyDescent="0.25">
      <c r="A4" s="2">
        <v>2</v>
      </c>
      <c r="B4" s="3" t="s">
        <v>5</v>
      </c>
      <c r="C4" s="45" t="s">
        <v>160</v>
      </c>
    </row>
    <row r="5" spans="1:3" x14ac:dyDescent="0.25">
      <c r="A5" s="2">
        <v>3</v>
      </c>
      <c r="B5" s="3" t="s">
        <v>7</v>
      </c>
      <c r="C5" s="57" t="s">
        <v>8</v>
      </c>
    </row>
    <row r="6" spans="1:3" x14ac:dyDescent="0.25">
      <c r="A6" s="2">
        <v>4</v>
      </c>
      <c r="B6" s="3" t="s">
        <v>9</v>
      </c>
      <c r="C6" s="57" t="s">
        <v>119</v>
      </c>
    </row>
    <row r="7" spans="1:3" x14ac:dyDescent="0.25">
      <c r="A7" s="2">
        <v>5</v>
      </c>
      <c r="B7" s="3" t="s">
        <v>94</v>
      </c>
      <c r="C7" s="57" t="s">
        <v>12</v>
      </c>
    </row>
    <row r="8" spans="1:3" x14ac:dyDescent="0.25">
      <c r="A8" s="2">
        <v>6</v>
      </c>
      <c r="B8" s="3" t="s">
        <v>13</v>
      </c>
      <c r="C8" s="57" t="s">
        <v>173</v>
      </c>
    </row>
    <row r="9" spans="1:3" x14ac:dyDescent="0.25">
      <c r="A9" s="2">
        <v>7</v>
      </c>
      <c r="B9" s="3" t="s">
        <v>15</v>
      </c>
      <c r="C9" s="57" t="s">
        <v>16</v>
      </c>
    </row>
    <row r="10" spans="1:3" ht="63" x14ac:dyDescent="0.25">
      <c r="A10" s="2">
        <v>8</v>
      </c>
      <c r="B10" s="3" t="s">
        <v>17</v>
      </c>
      <c r="C10" s="45" t="s">
        <v>258</v>
      </c>
    </row>
    <row r="11" spans="1:3" ht="78.75" x14ac:dyDescent="0.25">
      <c r="A11" s="2">
        <v>9</v>
      </c>
      <c r="B11" s="3" t="s">
        <v>19</v>
      </c>
      <c r="C11" s="41" t="s">
        <v>259</v>
      </c>
    </row>
    <row r="12" spans="1:3" x14ac:dyDescent="0.25">
      <c r="A12" s="2">
        <v>10</v>
      </c>
      <c r="B12" s="3" t="s">
        <v>21</v>
      </c>
      <c r="C12" s="39">
        <v>10</v>
      </c>
    </row>
    <row r="13" spans="1:3" x14ac:dyDescent="0.25">
      <c r="A13" s="2">
        <v>11</v>
      </c>
      <c r="B13" s="3" t="s">
        <v>22</v>
      </c>
      <c r="C13" s="43">
        <v>38117</v>
      </c>
    </row>
    <row r="14" spans="1:3" x14ac:dyDescent="0.25">
      <c r="A14" s="2">
        <v>12</v>
      </c>
      <c r="B14" s="3" t="s">
        <v>23</v>
      </c>
      <c r="C14" s="43">
        <v>38133</v>
      </c>
    </row>
    <row r="15" spans="1:3" x14ac:dyDescent="0.25">
      <c r="A15" s="2">
        <v>13</v>
      </c>
      <c r="B15" s="3" t="s">
        <v>24</v>
      </c>
      <c r="C15" s="43">
        <v>38143</v>
      </c>
    </row>
    <row r="16" spans="1:3" x14ac:dyDescent="0.25">
      <c r="A16" s="2">
        <v>14</v>
      </c>
      <c r="B16" s="3" t="s">
        <v>98</v>
      </c>
      <c r="C16" s="43">
        <v>38146</v>
      </c>
    </row>
    <row r="17" spans="1:3" x14ac:dyDescent="0.25">
      <c r="A17" s="5">
        <v>15</v>
      </c>
      <c r="B17" s="6" t="s">
        <v>26</v>
      </c>
      <c r="C17" s="60" t="s">
        <v>16</v>
      </c>
    </row>
    <row r="18" spans="1:3" x14ac:dyDescent="0.25">
      <c r="A18" s="5">
        <v>16</v>
      </c>
      <c r="B18" s="6" t="s">
        <v>27</v>
      </c>
      <c r="C18" s="57" t="s">
        <v>260</v>
      </c>
    </row>
    <row r="19" spans="1:3" x14ac:dyDescent="0.25">
      <c r="A19" s="5">
        <v>17</v>
      </c>
      <c r="B19" s="6" t="s">
        <v>29</v>
      </c>
      <c r="C19" s="57" t="s">
        <v>16</v>
      </c>
    </row>
    <row r="20" spans="1:3" x14ac:dyDescent="0.25">
      <c r="A20" s="2">
        <v>18</v>
      </c>
      <c r="B20" s="3" t="s">
        <v>30</v>
      </c>
      <c r="C20" s="57" t="s">
        <v>251</v>
      </c>
    </row>
    <row r="21" spans="1:3" x14ac:dyDescent="0.25">
      <c r="A21" s="2">
        <v>19</v>
      </c>
      <c r="B21" s="3" t="s">
        <v>101</v>
      </c>
      <c r="C21" s="57" t="s">
        <v>33</v>
      </c>
    </row>
    <row r="22" spans="1:3" x14ac:dyDescent="0.25">
      <c r="A22" s="2">
        <v>20</v>
      </c>
      <c r="B22" s="3" t="s">
        <v>34</v>
      </c>
      <c r="C22" s="57" t="s">
        <v>261</v>
      </c>
    </row>
    <row r="23" spans="1:3" x14ac:dyDescent="0.25">
      <c r="A23" s="2">
        <v>21</v>
      </c>
      <c r="B23" s="3" t="s">
        <v>38</v>
      </c>
      <c r="C23" s="106" t="s">
        <v>800</v>
      </c>
    </row>
    <row r="24" spans="1:3" ht="31.5" x14ac:dyDescent="0.25">
      <c r="A24" s="2">
        <v>22</v>
      </c>
      <c r="B24" s="3" t="s">
        <v>39</v>
      </c>
      <c r="C24" s="41" t="s">
        <v>166</v>
      </c>
    </row>
    <row r="25" spans="1:3" x14ac:dyDescent="0.25">
      <c r="A25" s="2">
        <v>23</v>
      </c>
      <c r="B25" s="3" t="s">
        <v>41</v>
      </c>
      <c r="C25" s="57" t="s">
        <v>42</v>
      </c>
    </row>
    <row r="26" spans="1:3" x14ac:dyDescent="0.25">
      <c r="A26" s="2">
        <v>24</v>
      </c>
      <c r="B26" s="3" t="s">
        <v>43</v>
      </c>
      <c r="C26" s="57" t="s">
        <v>44</v>
      </c>
    </row>
    <row r="27" spans="1:3" x14ac:dyDescent="0.25">
      <c r="A27" s="2">
        <v>25</v>
      </c>
      <c r="B27" s="3" t="s">
        <v>45</v>
      </c>
      <c r="C27" s="57" t="s">
        <v>779</v>
      </c>
    </row>
    <row r="28" spans="1:3" ht="126" x14ac:dyDescent="0.25">
      <c r="A28" s="2">
        <v>26</v>
      </c>
      <c r="B28" s="3" t="s">
        <v>46</v>
      </c>
      <c r="C28" s="45" t="s">
        <v>262</v>
      </c>
    </row>
    <row r="29" spans="1:3" x14ac:dyDescent="0.25">
      <c r="A29" s="2">
        <v>27</v>
      </c>
      <c r="B29" s="3" t="s">
        <v>48</v>
      </c>
      <c r="C29" s="57" t="s">
        <v>16</v>
      </c>
    </row>
    <row r="30" spans="1:3" ht="126" x14ac:dyDescent="0.25">
      <c r="A30" s="2">
        <v>28</v>
      </c>
      <c r="B30" s="3" t="s">
        <v>49</v>
      </c>
      <c r="C30" s="45" t="s">
        <v>263</v>
      </c>
    </row>
    <row r="31" spans="1:3" ht="126" x14ac:dyDescent="0.25">
      <c r="A31" s="2">
        <v>29</v>
      </c>
      <c r="B31" s="3" t="s">
        <v>51</v>
      </c>
      <c r="C31" s="45" t="s">
        <v>264</v>
      </c>
    </row>
    <row r="32" spans="1:3" x14ac:dyDescent="0.25">
      <c r="A32" s="2">
        <v>30</v>
      </c>
      <c r="B32" s="3" t="s">
        <v>53</v>
      </c>
      <c r="C32" s="57" t="s">
        <v>265</v>
      </c>
    </row>
    <row r="33" spans="1:3" x14ac:dyDescent="0.25">
      <c r="A33" s="2"/>
      <c r="B33" s="107" t="s">
        <v>55</v>
      </c>
      <c r="C33" s="107"/>
    </row>
    <row r="34" spans="1:3" x14ac:dyDescent="0.25">
      <c r="A34" s="2">
        <v>31</v>
      </c>
      <c r="B34" s="3" t="s">
        <v>56</v>
      </c>
      <c r="C34" s="39">
        <v>5000</v>
      </c>
    </row>
    <row r="35" spans="1:3" x14ac:dyDescent="0.25">
      <c r="A35" s="2">
        <v>32</v>
      </c>
      <c r="B35" s="3" t="s">
        <v>57</v>
      </c>
      <c r="C35" s="39">
        <v>1</v>
      </c>
    </row>
    <row r="36" spans="1:3" x14ac:dyDescent="0.25">
      <c r="A36" s="2">
        <v>33</v>
      </c>
      <c r="B36" s="3" t="s">
        <v>58</v>
      </c>
      <c r="C36" s="39">
        <v>1000</v>
      </c>
    </row>
    <row r="37" spans="1:3" x14ac:dyDescent="0.25">
      <c r="A37" s="2">
        <v>34</v>
      </c>
      <c r="B37" s="3" t="s">
        <v>59</v>
      </c>
      <c r="C37" s="39">
        <v>1</v>
      </c>
    </row>
    <row r="38" spans="1:3" x14ac:dyDescent="0.25">
      <c r="A38" s="2">
        <v>35</v>
      </c>
      <c r="B38" s="3" t="s">
        <v>60</v>
      </c>
      <c r="C38" s="39">
        <v>100</v>
      </c>
    </row>
    <row r="39" spans="1:3" x14ac:dyDescent="0.25">
      <c r="A39" s="2">
        <v>36</v>
      </c>
      <c r="B39" s="3" t="s">
        <v>61</v>
      </c>
      <c r="C39" s="39" t="s">
        <v>62</v>
      </c>
    </row>
    <row r="40" spans="1:3" x14ac:dyDescent="0.25">
      <c r="A40" s="2">
        <v>37</v>
      </c>
      <c r="B40" s="3" t="s">
        <v>63</v>
      </c>
      <c r="C40" s="39" t="s">
        <v>16</v>
      </c>
    </row>
    <row r="41" spans="1:3" x14ac:dyDescent="0.25">
      <c r="A41" s="2">
        <v>38</v>
      </c>
      <c r="B41" s="3" t="s">
        <v>64</v>
      </c>
      <c r="C41" s="39" t="s">
        <v>16</v>
      </c>
    </row>
    <row r="42" spans="1:3" x14ac:dyDescent="0.25">
      <c r="A42" s="2">
        <v>39</v>
      </c>
      <c r="B42" s="3" t="s">
        <v>65</v>
      </c>
      <c r="C42" s="39" t="s">
        <v>62</v>
      </c>
    </row>
    <row r="43" spans="1:3" x14ac:dyDescent="0.25">
      <c r="A43" s="2">
        <v>40</v>
      </c>
      <c r="B43" s="3" t="s">
        <v>66</v>
      </c>
      <c r="C43" s="39">
        <v>5000</v>
      </c>
    </row>
    <row r="44" spans="1:3" x14ac:dyDescent="0.25">
      <c r="A44" s="2">
        <v>41</v>
      </c>
      <c r="B44" s="3" t="s">
        <v>67</v>
      </c>
      <c r="C44" s="39" t="s">
        <v>16</v>
      </c>
    </row>
    <row r="45" spans="1:3" x14ac:dyDescent="0.25">
      <c r="A45" s="2">
        <v>42</v>
      </c>
      <c r="B45" s="3" t="s">
        <v>68</v>
      </c>
      <c r="C45" s="39" t="s">
        <v>16</v>
      </c>
    </row>
    <row r="46" spans="1:3" x14ac:dyDescent="0.25">
      <c r="A46" s="2">
        <v>43</v>
      </c>
      <c r="B46" s="3" t="s">
        <v>69</v>
      </c>
      <c r="C46" s="39" t="s">
        <v>16</v>
      </c>
    </row>
    <row r="47" spans="1:3" x14ac:dyDescent="0.25">
      <c r="A47" s="2">
        <v>44</v>
      </c>
      <c r="B47" s="3" t="s">
        <v>70</v>
      </c>
      <c r="C47" s="39" t="s">
        <v>16</v>
      </c>
    </row>
    <row r="48" spans="1:3" x14ac:dyDescent="0.25">
      <c r="A48" s="2">
        <v>45</v>
      </c>
      <c r="B48" s="3" t="s">
        <v>71</v>
      </c>
      <c r="C48" s="39" t="s">
        <v>16</v>
      </c>
    </row>
    <row r="49" spans="1:3" x14ac:dyDescent="0.25">
      <c r="A49" s="2">
        <v>46</v>
      </c>
      <c r="B49" s="3" t="s">
        <v>72</v>
      </c>
      <c r="C49" s="39" t="s">
        <v>16</v>
      </c>
    </row>
    <row r="50" spans="1:3" x14ac:dyDescent="0.25">
      <c r="A50" s="2">
        <v>47</v>
      </c>
      <c r="B50" s="3" t="s">
        <v>73</v>
      </c>
      <c r="C50" s="39" t="s">
        <v>16</v>
      </c>
    </row>
    <row r="51" spans="1:3" x14ac:dyDescent="0.25">
      <c r="A51" s="2"/>
      <c r="B51" s="107" t="s">
        <v>74</v>
      </c>
      <c r="C51" s="107"/>
    </row>
    <row r="52" spans="1:3" x14ac:dyDescent="0.25">
      <c r="A52" s="2"/>
      <c r="B52" s="13" t="s">
        <v>75</v>
      </c>
      <c r="C52" s="46"/>
    </row>
    <row r="53" spans="1:3" x14ac:dyDescent="0.25">
      <c r="A53" s="2">
        <v>48</v>
      </c>
      <c r="B53" s="3" t="s">
        <v>76</v>
      </c>
      <c r="C53" s="39" t="s">
        <v>77</v>
      </c>
    </row>
    <row r="54" spans="1:3" ht="94.5" x14ac:dyDescent="0.25">
      <c r="A54" s="2">
        <v>49</v>
      </c>
      <c r="B54" s="3" t="s">
        <v>78</v>
      </c>
      <c r="C54" s="41" t="s">
        <v>133</v>
      </c>
    </row>
    <row r="55" spans="1:3" x14ac:dyDescent="0.25">
      <c r="A55" s="2">
        <v>50</v>
      </c>
      <c r="B55" s="3" t="s">
        <v>80</v>
      </c>
      <c r="C55" s="39" t="s">
        <v>134</v>
      </c>
    </row>
    <row r="56" spans="1:3" ht="94.5" x14ac:dyDescent="0.25">
      <c r="A56" s="2">
        <v>51</v>
      </c>
      <c r="B56" s="3" t="s">
        <v>81</v>
      </c>
      <c r="C56" s="41" t="s">
        <v>135</v>
      </c>
    </row>
    <row r="57" spans="1:3" x14ac:dyDescent="0.25">
      <c r="A57" s="2">
        <v>52</v>
      </c>
      <c r="B57" s="3" t="s">
        <v>83</v>
      </c>
      <c r="C57" s="39" t="s">
        <v>84</v>
      </c>
    </row>
    <row r="58" spans="1:3" x14ac:dyDescent="0.25">
      <c r="A58" s="2">
        <v>53</v>
      </c>
      <c r="B58" s="3" t="s">
        <v>85</v>
      </c>
      <c r="C58" s="39" t="s">
        <v>62</v>
      </c>
    </row>
    <row r="59" spans="1:3" x14ac:dyDescent="0.25">
      <c r="A59" s="2"/>
      <c r="B59" s="14" t="s">
        <v>86</v>
      </c>
      <c r="C59" s="39"/>
    </row>
    <row r="60" spans="1:3" x14ac:dyDescent="0.25">
      <c r="A60" s="2">
        <v>54</v>
      </c>
      <c r="B60" s="3" t="s">
        <v>76</v>
      </c>
      <c r="C60" s="39" t="s">
        <v>87</v>
      </c>
    </row>
    <row r="61" spans="1:3" x14ac:dyDescent="0.25">
      <c r="A61" s="2">
        <v>55</v>
      </c>
      <c r="B61" s="3" t="s">
        <v>78</v>
      </c>
      <c r="C61" s="39">
        <v>500</v>
      </c>
    </row>
    <row r="62" spans="1:3" x14ac:dyDescent="0.25">
      <c r="A62" s="2">
        <v>56</v>
      </c>
      <c r="B62" s="3" t="s">
        <v>80</v>
      </c>
      <c r="C62" s="39">
        <v>100</v>
      </c>
    </row>
    <row r="63" spans="1:3" x14ac:dyDescent="0.25">
      <c r="A63" s="2">
        <v>57</v>
      </c>
      <c r="B63" s="3" t="s">
        <v>81</v>
      </c>
      <c r="C63" s="39">
        <v>2</v>
      </c>
    </row>
    <row r="64" spans="1:3" x14ac:dyDescent="0.25">
      <c r="A64" s="2">
        <v>58</v>
      </c>
      <c r="B64" s="3" t="s">
        <v>83</v>
      </c>
      <c r="C64" s="39" t="s">
        <v>88</v>
      </c>
    </row>
    <row r="65" spans="1:3" x14ac:dyDescent="0.25">
      <c r="A65" s="2">
        <v>59</v>
      </c>
      <c r="B65" s="3" t="s">
        <v>85</v>
      </c>
      <c r="C65" s="58" t="s">
        <v>62</v>
      </c>
    </row>
    <row r="66" spans="1:3" x14ac:dyDescent="0.25">
      <c r="A66" s="2"/>
      <c r="B66" s="14" t="s">
        <v>89</v>
      </c>
      <c r="C66" s="50"/>
    </row>
    <row r="67" spans="1:3" x14ac:dyDescent="0.25">
      <c r="A67" s="2">
        <v>60</v>
      </c>
      <c r="B67" s="3" t="s">
        <v>76</v>
      </c>
      <c r="C67" s="39" t="s">
        <v>90</v>
      </c>
    </row>
    <row r="68" spans="1:3" ht="78.75" x14ac:dyDescent="0.25">
      <c r="A68" s="2">
        <v>61</v>
      </c>
      <c r="B68" s="3" t="s">
        <v>78</v>
      </c>
      <c r="C68" s="41" t="s">
        <v>91</v>
      </c>
    </row>
    <row r="69" spans="1:3" x14ac:dyDescent="0.25">
      <c r="A69" s="2">
        <v>62</v>
      </c>
      <c r="B69" s="3" t="s">
        <v>80</v>
      </c>
      <c r="C69" s="39">
        <v>100</v>
      </c>
    </row>
    <row r="70" spans="1:3" x14ac:dyDescent="0.25">
      <c r="A70" s="2">
        <v>63</v>
      </c>
      <c r="B70" s="3" t="s">
        <v>81</v>
      </c>
      <c r="C70" s="39">
        <v>2</v>
      </c>
    </row>
    <row r="71" spans="1:3" x14ac:dyDescent="0.25">
      <c r="A71" s="2">
        <v>64</v>
      </c>
      <c r="B71" s="3" t="s">
        <v>83</v>
      </c>
      <c r="C71" s="39" t="s">
        <v>84</v>
      </c>
    </row>
    <row r="72" spans="1:3" x14ac:dyDescent="0.25">
      <c r="A72" s="2">
        <v>65</v>
      </c>
      <c r="B72" s="3" t="s">
        <v>85</v>
      </c>
      <c r="C72" s="39" t="s">
        <v>62</v>
      </c>
    </row>
    <row r="73" spans="1:3" x14ac:dyDescent="0.25">
      <c r="B73" s="16"/>
      <c r="C73" s="51"/>
    </row>
    <row r="74" spans="1:3" x14ac:dyDescent="0.25">
      <c r="A74" s="2"/>
      <c r="B74" s="11"/>
      <c r="C74" s="39"/>
    </row>
    <row r="75" spans="1:3" x14ac:dyDescent="0.25">
      <c r="A75" s="2"/>
      <c r="B75" s="3"/>
      <c r="C75" s="41"/>
    </row>
    <row r="76" spans="1:3" x14ac:dyDescent="0.25">
      <c r="A76" s="2"/>
      <c r="B76" s="3"/>
      <c r="C76" s="39"/>
    </row>
    <row r="77" spans="1:3" x14ac:dyDescent="0.25">
      <c r="A77" s="2"/>
      <c r="B77" s="3"/>
      <c r="C77" s="39"/>
    </row>
    <row r="78" spans="1:3" x14ac:dyDescent="0.25">
      <c r="A78" s="2"/>
      <c r="B78" s="3"/>
      <c r="C78" s="39"/>
    </row>
    <row r="79" spans="1:3" x14ac:dyDescent="0.25">
      <c r="A79" s="2"/>
      <c r="B79" s="3"/>
      <c r="C79" s="39"/>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C3A36-B218-493B-8A50-3A104E8F0631}">
  <sheetPr codeName="Sheet14"/>
  <dimension ref="A1:D72"/>
  <sheetViews>
    <sheetView view="pageBreakPreview" topLeftCell="A61"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4"/>
    <col min="5" max="256" width="9.140625" style="18"/>
    <col min="257" max="257" width="6.42578125" style="18" bestFit="1" customWidth="1"/>
    <col min="258" max="258" width="54.28515625" style="18" bestFit="1" customWidth="1"/>
    <col min="259" max="259" width="71.85546875" style="18" bestFit="1" customWidth="1"/>
    <col min="260" max="512" width="9.140625" style="18"/>
    <col min="513" max="513" width="6.42578125" style="18" bestFit="1" customWidth="1"/>
    <col min="514" max="514" width="54.28515625" style="18" bestFit="1" customWidth="1"/>
    <col min="515" max="515" width="71.85546875" style="18" bestFit="1" customWidth="1"/>
    <col min="516" max="768" width="9.140625" style="18"/>
    <col min="769" max="769" width="6.42578125" style="18" bestFit="1" customWidth="1"/>
    <col min="770" max="770" width="54.28515625" style="18" bestFit="1" customWidth="1"/>
    <col min="771" max="771" width="71.85546875" style="18" bestFit="1" customWidth="1"/>
    <col min="772" max="1024" width="9.140625" style="18"/>
    <col min="1025" max="1025" width="6.42578125" style="18" bestFit="1" customWidth="1"/>
    <col min="1026" max="1026" width="54.28515625" style="18" bestFit="1" customWidth="1"/>
    <col min="1027" max="1027" width="71.85546875" style="18" bestFit="1" customWidth="1"/>
    <col min="1028" max="1280" width="9.140625" style="18"/>
    <col min="1281" max="1281" width="6.42578125" style="18" bestFit="1" customWidth="1"/>
    <col min="1282" max="1282" width="54.28515625" style="18" bestFit="1" customWidth="1"/>
    <col min="1283" max="1283" width="71.85546875" style="18" bestFit="1" customWidth="1"/>
    <col min="1284" max="1536" width="9.140625" style="18"/>
    <col min="1537" max="1537" width="6.42578125" style="18" bestFit="1" customWidth="1"/>
    <col min="1538" max="1538" width="54.28515625" style="18" bestFit="1" customWidth="1"/>
    <col min="1539" max="1539" width="71.85546875" style="18" bestFit="1" customWidth="1"/>
    <col min="1540" max="1792" width="9.140625" style="18"/>
    <col min="1793" max="1793" width="6.42578125" style="18" bestFit="1" customWidth="1"/>
    <col min="1794" max="1794" width="54.28515625" style="18" bestFit="1" customWidth="1"/>
    <col min="1795" max="1795" width="71.85546875" style="18" bestFit="1" customWidth="1"/>
    <col min="1796" max="2048" width="9.140625" style="18"/>
    <col min="2049" max="2049" width="6.42578125" style="18" bestFit="1" customWidth="1"/>
    <col min="2050" max="2050" width="54.28515625" style="18" bestFit="1" customWidth="1"/>
    <col min="2051" max="2051" width="71.85546875" style="18" bestFit="1" customWidth="1"/>
    <col min="2052" max="2304" width="9.140625" style="18"/>
    <col min="2305" max="2305" width="6.42578125" style="18" bestFit="1" customWidth="1"/>
    <col min="2306" max="2306" width="54.28515625" style="18" bestFit="1" customWidth="1"/>
    <col min="2307" max="2307" width="71.85546875" style="18" bestFit="1" customWidth="1"/>
    <col min="2308" max="2560" width="9.140625" style="18"/>
    <col min="2561" max="2561" width="6.42578125" style="18" bestFit="1" customWidth="1"/>
    <col min="2562" max="2562" width="54.28515625" style="18" bestFit="1" customWidth="1"/>
    <col min="2563" max="2563" width="71.85546875" style="18" bestFit="1" customWidth="1"/>
    <col min="2564" max="2816" width="9.140625" style="18"/>
    <col min="2817" max="2817" width="6.42578125" style="18" bestFit="1" customWidth="1"/>
    <col min="2818" max="2818" width="54.28515625" style="18" bestFit="1" customWidth="1"/>
    <col min="2819" max="2819" width="71.85546875" style="18" bestFit="1" customWidth="1"/>
    <col min="2820" max="3072" width="9.140625" style="18"/>
    <col min="3073" max="3073" width="6.42578125" style="18" bestFit="1" customWidth="1"/>
    <col min="3074" max="3074" width="54.28515625" style="18" bestFit="1" customWidth="1"/>
    <col min="3075" max="3075" width="71.85546875" style="18" bestFit="1" customWidth="1"/>
    <col min="3076" max="3328" width="9.140625" style="18"/>
    <col min="3329" max="3329" width="6.42578125" style="18" bestFit="1" customWidth="1"/>
    <col min="3330" max="3330" width="54.28515625" style="18" bestFit="1" customWidth="1"/>
    <col min="3331" max="3331" width="71.85546875" style="18" bestFit="1" customWidth="1"/>
    <col min="3332" max="3584" width="9.140625" style="18"/>
    <col min="3585" max="3585" width="6.42578125" style="18" bestFit="1" customWidth="1"/>
    <col min="3586" max="3586" width="54.28515625" style="18" bestFit="1" customWidth="1"/>
    <col min="3587" max="3587" width="71.85546875" style="18" bestFit="1" customWidth="1"/>
    <col min="3588" max="3840" width="9.140625" style="18"/>
    <col min="3841" max="3841" width="6.42578125" style="18" bestFit="1" customWidth="1"/>
    <col min="3842" max="3842" width="54.28515625" style="18" bestFit="1" customWidth="1"/>
    <col min="3843" max="3843" width="71.85546875" style="18" bestFit="1" customWidth="1"/>
    <col min="3844" max="4096" width="9.140625" style="18"/>
    <col min="4097" max="4097" width="6.42578125" style="18" bestFit="1" customWidth="1"/>
    <col min="4098" max="4098" width="54.28515625" style="18" bestFit="1" customWidth="1"/>
    <col min="4099" max="4099" width="71.85546875" style="18" bestFit="1" customWidth="1"/>
    <col min="4100" max="4352" width="9.140625" style="18"/>
    <col min="4353" max="4353" width="6.42578125" style="18" bestFit="1" customWidth="1"/>
    <col min="4354" max="4354" width="54.28515625" style="18" bestFit="1" customWidth="1"/>
    <col min="4355" max="4355" width="71.85546875" style="18" bestFit="1" customWidth="1"/>
    <col min="4356" max="4608" width="9.140625" style="18"/>
    <col min="4609" max="4609" width="6.42578125" style="18" bestFit="1" customWidth="1"/>
    <col min="4610" max="4610" width="54.28515625" style="18" bestFit="1" customWidth="1"/>
    <col min="4611" max="4611" width="71.85546875" style="18" bestFit="1" customWidth="1"/>
    <col min="4612" max="4864" width="9.140625" style="18"/>
    <col min="4865" max="4865" width="6.42578125" style="18" bestFit="1" customWidth="1"/>
    <col min="4866" max="4866" width="54.28515625" style="18" bestFit="1" customWidth="1"/>
    <col min="4867" max="4867" width="71.85546875" style="18" bestFit="1" customWidth="1"/>
    <col min="4868" max="5120" width="9.140625" style="18"/>
    <col min="5121" max="5121" width="6.42578125" style="18" bestFit="1" customWidth="1"/>
    <col min="5122" max="5122" width="54.28515625" style="18" bestFit="1" customWidth="1"/>
    <col min="5123" max="5123" width="71.85546875" style="18" bestFit="1" customWidth="1"/>
    <col min="5124" max="5376" width="9.140625" style="18"/>
    <col min="5377" max="5377" width="6.42578125" style="18" bestFit="1" customWidth="1"/>
    <col min="5378" max="5378" width="54.28515625" style="18" bestFit="1" customWidth="1"/>
    <col min="5379" max="5379" width="71.85546875" style="18" bestFit="1" customWidth="1"/>
    <col min="5380" max="5632" width="9.140625" style="18"/>
    <col min="5633" max="5633" width="6.42578125" style="18" bestFit="1" customWidth="1"/>
    <col min="5634" max="5634" width="54.28515625" style="18" bestFit="1" customWidth="1"/>
    <col min="5635" max="5635" width="71.85546875" style="18" bestFit="1" customWidth="1"/>
    <col min="5636" max="5888" width="9.140625" style="18"/>
    <col min="5889" max="5889" width="6.42578125" style="18" bestFit="1" customWidth="1"/>
    <col min="5890" max="5890" width="54.28515625" style="18" bestFit="1" customWidth="1"/>
    <col min="5891" max="5891" width="71.85546875" style="18" bestFit="1" customWidth="1"/>
    <col min="5892" max="6144" width="9.140625" style="18"/>
    <col min="6145" max="6145" width="6.42578125" style="18" bestFit="1" customWidth="1"/>
    <col min="6146" max="6146" width="54.28515625" style="18" bestFit="1" customWidth="1"/>
    <col min="6147" max="6147" width="71.85546875" style="18" bestFit="1" customWidth="1"/>
    <col min="6148" max="6400" width="9.140625" style="18"/>
    <col min="6401" max="6401" width="6.42578125" style="18" bestFit="1" customWidth="1"/>
    <col min="6402" max="6402" width="54.28515625" style="18" bestFit="1" customWidth="1"/>
    <col min="6403" max="6403" width="71.85546875" style="18" bestFit="1" customWidth="1"/>
    <col min="6404" max="6656" width="9.140625" style="18"/>
    <col min="6657" max="6657" width="6.42578125" style="18" bestFit="1" customWidth="1"/>
    <col min="6658" max="6658" width="54.28515625" style="18" bestFit="1" customWidth="1"/>
    <col min="6659" max="6659" width="71.85546875" style="18" bestFit="1" customWidth="1"/>
    <col min="6660" max="6912" width="9.140625" style="18"/>
    <col min="6913" max="6913" width="6.42578125" style="18" bestFit="1" customWidth="1"/>
    <col min="6914" max="6914" width="54.28515625" style="18" bestFit="1" customWidth="1"/>
    <col min="6915" max="6915" width="71.85546875" style="18" bestFit="1" customWidth="1"/>
    <col min="6916" max="7168" width="9.140625" style="18"/>
    <col min="7169" max="7169" width="6.42578125" style="18" bestFit="1" customWidth="1"/>
    <col min="7170" max="7170" width="54.28515625" style="18" bestFit="1" customWidth="1"/>
    <col min="7171" max="7171" width="71.85546875" style="18" bestFit="1" customWidth="1"/>
    <col min="7172" max="7424" width="9.140625" style="18"/>
    <col min="7425" max="7425" width="6.42578125" style="18" bestFit="1" customWidth="1"/>
    <col min="7426" max="7426" width="54.28515625" style="18" bestFit="1" customWidth="1"/>
    <col min="7427" max="7427" width="71.85546875" style="18" bestFit="1" customWidth="1"/>
    <col min="7428" max="7680" width="9.140625" style="18"/>
    <col min="7681" max="7681" width="6.42578125" style="18" bestFit="1" customWidth="1"/>
    <col min="7682" max="7682" width="54.28515625" style="18" bestFit="1" customWidth="1"/>
    <col min="7683" max="7683" width="71.85546875" style="18" bestFit="1" customWidth="1"/>
    <col min="7684" max="7936" width="9.140625" style="18"/>
    <col min="7937" max="7937" width="6.42578125" style="18" bestFit="1" customWidth="1"/>
    <col min="7938" max="7938" width="54.28515625" style="18" bestFit="1" customWidth="1"/>
    <col min="7939" max="7939" width="71.85546875" style="18" bestFit="1" customWidth="1"/>
    <col min="7940" max="8192" width="9.140625" style="18"/>
    <col min="8193" max="8193" width="6.42578125" style="18" bestFit="1" customWidth="1"/>
    <col min="8194" max="8194" width="54.28515625" style="18" bestFit="1" customWidth="1"/>
    <col min="8195" max="8195" width="71.85546875" style="18" bestFit="1" customWidth="1"/>
    <col min="8196" max="8448" width="9.140625" style="18"/>
    <col min="8449" max="8449" width="6.42578125" style="18" bestFit="1" customWidth="1"/>
    <col min="8450" max="8450" width="54.28515625" style="18" bestFit="1" customWidth="1"/>
    <col min="8451" max="8451" width="71.85546875" style="18" bestFit="1" customWidth="1"/>
    <col min="8452" max="8704" width="9.140625" style="18"/>
    <col min="8705" max="8705" width="6.42578125" style="18" bestFit="1" customWidth="1"/>
    <col min="8706" max="8706" width="54.28515625" style="18" bestFit="1" customWidth="1"/>
    <col min="8707" max="8707" width="71.85546875" style="18" bestFit="1" customWidth="1"/>
    <col min="8708" max="8960" width="9.140625" style="18"/>
    <col min="8961" max="8961" width="6.42578125" style="18" bestFit="1" customWidth="1"/>
    <col min="8962" max="8962" width="54.28515625" style="18" bestFit="1" customWidth="1"/>
    <col min="8963" max="8963" width="71.85546875" style="18" bestFit="1" customWidth="1"/>
    <col min="8964" max="9216" width="9.140625" style="18"/>
    <col min="9217" max="9217" width="6.42578125" style="18" bestFit="1" customWidth="1"/>
    <col min="9218" max="9218" width="54.28515625" style="18" bestFit="1" customWidth="1"/>
    <col min="9219" max="9219" width="71.85546875" style="18" bestFit="1" customWidth="1"/>
    <col min="9220" max="9472" width="9.140625" style="18"/>
    <col min="9473" max="9473" width="6.42578125" style="18" bestFit="1" customWidth="1"/>
    <col min="9474" max="9474" width="54.28515625" style="18" bestFit="1" customWidth="1"/>
    <col min="9475" max="9475" width="71.85546875" style="18" bestFit="1" customWidth="1"/>
    <col min="9476" max="9728" width="9.140625" style="18"/>
    <col min="9729" max="9729" width="6.42578125" style="18" bestFit="1" customWidth="1"/>
    <col min="9730" max="9730" width="54.28515625" style="18" bestFit="1" customWidth="1"/>
    <col min="9731" max="9731" width="71.85546875" style="18" bestFit="1" customWidth="1"/>
    <col min="9732" max="9984" width="9.140625" style="18"/>
    <col min="9985" max="9985" width="6.42578125" style="18" bestFit="1" customWidth="1"/>
    <col min="9986" max="9986" width="54.28515625" style="18" bestFit="1" customWidth="1"/>
    <col min="9987" max="9987" width="71.85546875" style="18" bestFit="1" customWidth="1"/>
    <col min="9988" max="10240" width="9.140625" style="18"/>
    <col min="10241" max="10241" width="6.42578125" style="18" bestFit="1" customWidth="1"/>
    <col min="10242" max="10242" width="54.28515625" style="18" bestFit="1" customWidth="1"/>
    <col min="10243" max="10243" width="71.85546875" style="18" bestFit="1" customWidth="1"/>
    <col min="10244" max="10496" width="9.140625" style="18"/>
    <col min="10497" max="10497" width="6.42578125" style="18" bestFit="1" customWidth="1"/>
    <col min="10498" max="10498" width="54.28515625" style="18" bestFit="1" customWidth="1"/>
    <col min="10499" max="10499" width="71.85546875" style="18" bestFit="1" customWidth="1"/>
    <col min="10500" max="10752" width="9.140625" style="18"/>
    <col min="10753" max="10753" width="6.42578125" style="18" bestFit="1" customWidth="1"/>
    <col min="10754" max="10754" width="54.28515625" style="18" bestFit="1" customWidth="1"/>
    <col min="10755" max="10755" width="71.85546875" style="18" bestFit="1" customWidth="1"/>
    <col min="10756" max="11008" width="9.140625" style="18"/>
    <col min="11009" max="11009" width="6.42578125" style="18" bestFit="1" customWidth="1"/>
    <col min="11010" max="11010" width="54.28515625" style="18" bestFit="1" customWidth="1"/>
    <col min="11011" max="11011" width="71.85546875" style="18" bestFit="1" customWidth="1"/>
    <col min="11012" max="11264" width="9.140625" style="18"/>
    <col min="11265" max="11265" width="6.42578125" style="18" bestFit="1" customWidth="1"/>
    <col min="11266" max="11266" width="54.28515625" style="18" bestFit="1" customWidth="1"/>
    <col min="11267" max="11267" width="71.85546875" style="18" bestFit="1" customWidth="1"/>
    <col min="11268" max="11520" width="9.140625" style="18"/>
    <col min="11521" max="11521" width="6.42578125" style="18" bestFit="1" customWidth="1"/>
    <col min="11522" max="11522" width="54.28515625" style="18" bestFit="1" customWidth="1"/>
    <col min="11523" max="11523" width="71.85546875" style="18" bestFit="1" customWidth="1"/>
    <col min="11524" max="11776" width="9.140625" style="18"/>
    <col min="11777" max="11777" width="6.42578125" style="18" bestFit="1" customWidth="1"/>
    <col min="11778" max="11778" width="54.28515625" style="18" bestFit="1" customWidth="1"/>
    <col min="11779" max="11779" width="71.85546875" style="18" bestFit="1" customWidth="1"/>
    <col min="11780" max="12032" width="9.140625" style="18"/>
    <col min="12033" max="12033" width="6.42578125" style="18" bestFit="1" customWidth="1"/>
    <col min="12034" max="12034" width="54.28515625" style="18" bestFit="1" customWidth="1"/>
    <col min="12035" max="12035" width="71.85546875" style="18" bestFit="1" customWidth="1"/>
    <col min="12036" max="12288" width="9.140625" style="18"/>
    <col min="12289" max="12289" width="6.42578125" style="18" bestFit="1" customWidth="1"/>
    <col min="12290" max="12290" width="54.28515625" style="18" bestFit="1" customWidth="1"/>
    <col min="12291" max="12291" width="71.85546875" style="18" bestFit="1" customWidth="1"/>
    <col min="12292" max="12544" width="9.140625" style="18"/>
    <col min="12545" max="12545" width="6.42578125" style="18" bestFit="1" customWidth="1"/>
    <col min="12546" max="12546" width="54.28515625" style="18" bestFit="1" customWidth="1"/>
    <col min="12547" max="12547" width="71.85546875" style="18" bestFit="1" customWidth="1"/>
    <col min="12548" max="12800" width="9.140625" style="18"/>
    <col min="12801" max="12801" width="6.42578125" style="18" bestFit="1" customWidth="1"/>
    <col min="12802" max="12802" width="54.28515625" style="18" bestFit="1" customWidth="1"/>
    <col min="12803" max="12803" width="71.85546875" style="18" bestFit="1" customWidth="1"/>
    <col min="12804" max="13056" width="9.140625" style="18"/>
    <col min="13057" max="13057" width="6.42578125" style="18" bestFit="1" customWidth="1"/>
    <col min="13058" max="13058" width="54.28515625" style="18" bestFit="1" customWidth="1"/>
    <col min="13059" max="13059" width="71.85546875" style="18" bestFit="1" customWidth="1"/>
    <col min="13060" max="13312" width="9.140625" style="18"/>
    <col min="13313" max="13313" width="6.42578125" style="18" bestFit="1" customWidth="1"/>
    <col min="13314" max="13314" width="54.28515625" style="18" bestFit="1" customWidth="1"/>
    <col min="13315" max="13315" width="71.85546875" style="18" bestFit="1" customWidth="1"/>
    <col min="13316" max="13568" width="9.140625" style="18"/>
    <col min="13569" max="13569" width="6.42578125" style="18" bestFit="1" customWidth="1"/>
    <col min="13570" max="13570" width="54.28515625" style="18" bestFit="1" customWidth="1"/>
    <col min="13571" max="13571" width="71.85546875" style="18" bestFit="1" customWidth="1"/>
    <col min="13572" max="13824" width="9.140625" style="18"/>
    <col min="13825" max="13825" width="6.42578125" style="18" bestFit="1" customWidth="1"/>
    <col min="13826" max="13826" width="54.28515625" style="18" bestFit="1" customWidth="1"/>
    <col min="13827" max="13827" width="71.85546875" style="18" bestFit="1" customWidth="1"/>
    <col min="13828" max="14080" width="9.140625" style="18"/>
    <col min="14081" max="14081" width="6.42578125" style="18" bestFit="1" customWidth="1"/>
    <col min="14082" max="14082" width="54.28515625" style="18" bestFit="1" customWidth="1"/>
    <col min="14083" max="14083" width="71.85546875" style="18" bestFit="1" customWidth="1"/>
    <col min="14084" max="14336" width="9.140625" style="18"/>
    <col min="14337" max="14337" width="6.42578125" style="18" bestFit="1" customWidth="1"/>
    <col min="14338" max="14338" width="54.28515625" style="18" bestFit="1" customWidth="1"/>
    <col min="14339" max="14339" width="71.85546875" style="18" bestFit="1" customWidth="1"/>
    <col min="14340" max="14592" width="9.140625" style="18"/>
    <col min="14593" max="14593" width="6.42578125" style="18" bestFit="1" customWidth="1"/>
    <col min="14594" max="14594" width="54.28515625" style="18" bestFit="1" customWidth="1"/>
    <col min="14595" max="14595" width="71.85546875" style="18" bestFit="1" customWidth="1"/>
    <col min="14596" max="14848" width="9.140625" style="18"/>
    <col min="14849" max="14849" width="6.42578125" style="18" bestFit="1" customWidth="1"/>
    <col min="14850" max="14850" width="54.28515625" style="18" bestFit="1" customWidth="1"/>
    <col min="14851" max="14851" width="71.85546875" style="18" bestFit="1" customWidth="1"/>
    <col min="14852" max="15104" width="9.140625" style="18"/>
    <col min="15105" max="15105" width="6.42578125" style="18" bestFit="1" customWidth="1"/>
    <col min="15106" max="15106" width="54.28515625" style="18" bestFit="1" customWidth="1"/>
    <col min="15107" max="15107" width="71.85546875" style="18" bestFit="1" customWidth="1"/>
    <col min="15108" max="15360" width="9.140625" style="18"/>
    <col min="15361" max="15361" width="6.42578125" style="18" bestFit="1" customWidth="1"/>
    <col min="15362" max="15362" width="54.28515625" style="18" bestFit="1" customWidth="1"/>
    <col min="15363" max="15363" width="71.85546875" style="18" bestFit="1" customWidth="1"/>
    <col min="15364" max="15616" width="9.140625" style="18"/>
    <col min="15617" max="15617" width="6.42578125" style="18" bestFit="1" customWidth="1"/>
    <col min="15618" max="15618" width="54.28515625" style="18" bestFit="1" customWidth="1"/>
    <col min="15619" max="15619" width="71.85546875" style="18" bestFit="1" customWidth="1"/>
    <col min="15620" max="15872" width="9.140625" style="18"/>
    <col min="15873" max="15873" width="6.42578125" style="18" bestFit="1" customWidth="1"/>
    <col min="15874" max="15874" width="54.28515625" style="18" bestFit="1" customWidth="1"/>
    <col min="15875" max="15875" width="71.85546875" style="18" bestFit="1" customWidth="1"/>
    <col min="15876" max="16128" width="9.140625" style="18"/>
    <col min="16129" max="16129" width="6.42578125" style="18" bestFit="1" customWidth="1"/>
    <col min="16130" max="16130" width="54.28515625" style="18" bestFit="1" customWidth="1"/>
    <col min="16131" max="16131" width="71.8554687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39" t="s">
        <v>266</v>
      </c>
    </row>
    <row r="4" spans="1:3" ht="47.25" x14ac:dyDescent="0.25">
      <c r="A4" s="2">
        <v>2</v>
      </c>
      <c r="B4" s="3" t="s">
        <v>5</v>
      </c>
      <c r="C4" s="41" t="s">
        <v>267</v>
      </c>
    </row>
    <row r="5" spans="1:3" x14ac:dyDescent="0.25">
      <c r="A5" s="2">
        <v>3</v>
      </c>
      <c r="B5" s="3" t="s">
        <v>7</v>
      </c>
      <c r="C5" s="39" t="s">
        <v>8</v>
      </c>
    </row>
    <row r="6" spans="1:3" x14ac:dyDescent="0.25">
      <c r="A6" s="2">
        <v>4</v>
      </c>
      <c r="B6" s="3" t="s">
        <v>9</v>
      </c>
      <c r="C6" s="39" t="s">
        <v>12</v>
      </c>
    </row>
    <row r="7" spans="1:3" x14ac:dyDescent="0.25">
      <c r="A7" s="2">
        <v>5</v>
      </c>
      <c r="B7" s="3" t="s">
        <v>94</v>
      </c>
      <c r="C7" s="39" t="s">
        <v>12</v>
      </c>
    </row>
    <row r="8" spans="1:3" x14ac:dyDescent="0.25">
      <c r="A8" s="2">
        <v>6</v>
      </c>
      <c r="B8" s="3" t="s">
        <v>13</v>
      </c>
      <c r="C8" s="39" t="s">
        <v>138</v>
      </c>
    </row>
    <row r="9" spans="1:3" x14ac:dyDescent="0.25">
      <c r="A9" s="2">
        <v>7</v>
      </c>
      <c r="B9" s="3" t="s">
        <v>15</v>
      </c>
      <c r="C9" s="39" t="s">
        <v>16</v>
      </c>
    </row>
    <row r="10" spans="1:3" ht="63" x14ac:dyDescent="0.25">
      <c r="A10" s="2">
        <v>8</v>
      </c>
      <c r="B10" s="3" t="s">
        <v>17</v>
      </c>
      <c r="C10" s="45" t="s">
        <v>268</v>
      </c>
    </row>
    <row r="11" spans="1:3" ht="63" x14ac:dyDescent="0.25">
      <c r="A11" s="2">
        <v>9</v>
      </c>
      <c r="B11" s="3" t="s">
        <v>19</v>
      </c>
      <c r="C11" s="41" t="s">
        <v>269</v>
      </c>
    </row>
    <row r="12" spans="1:3" x14ac:dyDescent="0.25">
      <c r="A12" s="2">
        <v>10</v>
      </c>
      <c r="B12" s="3" t="s">
        <v>21</v>
      </c>
      <c r="C12" s="39">
        <v>10</v>
      </c>
    </row>
    <row r="13" spans="1:3" x14ac:dyDescent="0.25">
      <c r="A13" s="2">
        <v>11</v>
      </c>
      <c r="B13" s="3" t="s">
        <v>22</v>
      </c>
      <c r="C13" s="43">
        <v>44175</v>
      </c>
    </row>
    <row r="14" spans="1:3" x14ac:dyDescent="0.25">
      <c r="A14" s="2">
        <v>12</v>
      </c>
      <c r="B14" s="3" t="s">
        <v>23</v>
      </c>
      <c r="C14" s="43">
        <v>44189</v>
      </c>
    </row>
    <row r="15" spans="1:3" x14ac:dyDescent="0.25">
      <c r="A15" s="2">
        <v>13</v>
      </c>
      <c r="B15" s="3" t="s">
        <v>24</v>
      </c>
      <c r="C15" s="43">
        <v>44197</v>
      </c>
    </row>
    <row r="16" spans="1:3" x14ac:dyDescent="0.25">
      <c r="A16" s="2">
        <v>14</v>
      </c>
      <c r="B16" s="3" t="s">
        <v>98</v>
      </c>
      <c r="C16" s="43">
        <v>44200</v>
      </c>
    </row>
    <row r="17" spans="1:3" x14ac:dyDescent="0.25">
      <c r="A17" s="5">
        <v>15</v>
      </c>
      <c r="B17" s="6" t="s">
        <v>26</v>
      </c>
      <c r="C17" s="43" t="s">
        <v>16</v>
      </c>
    </row>
    <row r="18" spans="1:3" x14ac:dyDescent="0.25">
      <c r="A18" s="5">
        <v>16</v>
      </c>
      <c r="B18" s="6" t="s">
        <v>27</v>
      </c>
      <c r="C18" s="39" t="s">
        <v>270</v>
      </c>
    </row>
    <row r="19" spans="1:3" x14ac:dyDescent="0.25">
      <c r="A19" s="5">
        <v>17</v>
      </c>
      <c r="B19" s="6" t="s">
        <v>29</v>
      </c>
      <c r="C19" s="39" t="s">
        <v>16</v>
      </c>
    </row>
    <row r="20" spans="1:3" x14ac:dyDescent="0.25">
      <c r="A20" s="2">
        <v>18</v>
      </c>
      <c r="B20" s="3" t="s">
        <v>30</v>
      </c>
      <c r="C20" s="39" t="s">
        <v>271</v>
      </c>
    </row>
    <row r="21" spans="1:3" x14ac:dyDescent="0.25">
      <c r="A21" s="2">
        <v>19</v>
      </c>
      <c r="B21" s="3" t="s">
        <v>101</v>
      </c>
      <c r="C21" s="39" t="s">
        <v>33</v>
      </c>
    </row>
    <row r="22" spans="1:3" x14ac:dyDescent="0.25">
      <c r="A22" s="2">
        <v>20</v>
      </c>
      <c r="B22" s="3" t="s">
        <v>34</v>
      </c>
      <c r="C22" s="39" t="s">
        <v>272</v>
      </c>
    </row>
    <row r="23" spans="1:3" x14ac:dyDescent="0.25">
      <c r="A23" s="2">
        <v>21</v>
      </c>
      <c r="B23" s="3" t="s">
        <v>38</v>
      </c>
      <c r="C23" s="105" t="s">
        <v>799</v>
      </c>
    </row>
    <row r="24" spans="1:3" x14ac:dyDescent="0.25">
      <c r="A24" s="2">
        <v>22</v>
      </c>
      <c r="B24" s="3" t="s">
        <v>39</v>
      </c>
      <c r="C24" s="41" t="s">
        <v>109</v>
      </c>
    </row>
    <row r="25" spans="1:3" x14ac:dyDescent="0.25">
      <c r="A25" s="2">
        <v>23</v>
      </c>
      <c r="B25" s="3" t="s">
        <v>41</v>
      </c>
      <c r="C25" s="39" t="s">
        <v>42</v>
      </c>
    </row>
    <row r="26" spans="1:3" x14ac:dyDescent="0.25">
      <c r="A26" s="2">
        <v>24</v>
      </c>
      <c r="B26" s="3" t="s">
        <v>43</v>
      </c>
      <c r="C26" s="39" t="s">
        <v>44</v>
      </c>
    </row>
    <row r="27" spans="1:3" x14ac:dyDescent="0.25">
      <c r="A27" s="2">
        <v>25</v>
      </c>
      <c r="B27" s="3" t="s">
        <v>45</v>
      </c>
      <c r="C27" s="39" t="s">
        <v>779</v>
      </c>
    </row>
    <row r="28" spans="1:3" ht="94.5" x14ac:dyDescent="0.25">
      <c r="A28" s="2">
        <v>26</v>
      </c>
      <c r="B28" s="3" t="s">
        <v>46</v>
      </c>
      <c r="C28" s="41" t="s">
        <v>273</v>
      </c>
    </row>
    <row r="29" spans="1:3" x14ac:dyDescent="0.25">
      <c r="A29" s="2">
        <v>27</v>
      </c>
      <c r="B29" s="3" t="s">
        <v>48</v>
      </c>
      <c r="C29" s="39" t="s">
        <v>16</v>
      </c>
    </row>
    <row r="30" spans="1:3" ht="94.5" x14ac:dyDescent="0.25">
      <c r="A30" s="2">
        <v>28</v>
      </c>
      <c r="B30" s="3" t="s">
        <v>49</v>
      </c>
      <c r="C30" s="41" t="s">
        <v>274</v>
      </c>
    </row>
    <row r="31" spans="1:3" ht="94.5" x14ac:dyDescent="0.25">
      <c r="A31" s="2">
        <v>29</v>
      </c>
      <c r="B31" s="3" t="s">
        <v>51</v>
      </c>
      <c r="C31" s="41" t="s">
        <v>275</v>
      </c>
    </row>
    <row r="32" spans="1:3" x14ac:dyDescent="0.25">
      <c r="A32" s="2">
        <v>30</v>
      </c>
      <c r="B32" s="3" t="s">
        <v>53</v>
      </c>
      <c r="C32" s="39" t="s">
        <v>276</v>
      </c>
    </row>
    <row r="33" spans="1:3" x14ac:dyDescent="0.25">
      <c r="A33" s="2"/>
      <c r="B33" s="107" t="s">
        <v>55</v>
      </c>
      <c r="C33" s="107"/>
    </row>
    <row r="34" spans="1:3" x14ac:dyDescent="0.25">
      <c r="A34" s="2">
        <v>31</v>
      </c>
      <c r="B34" s="3" t="s">
        <v>56</v>
      </c>
      <c r="C34" s="39">
        <v>500</v>
      </c>
    </row>
    <row r="35" spans="1:3" x14ac:dyDescent="0.25">
      <c r="A35" s="2">
        <v>32</v>
      </c>
      <c r="B35" s="3" t="s">
        <v>57</v>
      </c>
      <c r="C35" s="39">
        <v>1</v>
      </c>
    </row>
    <row r="36" spans="1:3" x14ac:dyDescent="0.25">
      <c r="A36" s="2">
        <v>33</v>
      </c>
      <c r="B36" s="3" t="s">
        <v>58</v>
      </c>
      <c r="C36" s="39">
        <v>100</v>
      </c>
    </row>
    <row r="37" spans="1:3" x14ac:dyDescent="0.25">
      <c r="A37" s="2">
        <v>34</v>
      </c>
      <c r="B37" s="3" t="s">
        <v>59</v>
      </c>
      <c r="C37" s="39">
        <v>1</v>
      </c>
    </row>
    <row r="38" spans="1:3" x14ac:dyDescent="0.25">
      <c r="A38" s="2">
        <v>35</v>
      </c>
      <c r="B38" s="3" t="s">
        <v>60</v>
      </c>
      <c r="C38" s="39">
        <v>100</v>
      </c>
    </row>
    <row r="39" spans="1:3" x14ac:dyDescent="0.25">
      <c r="A39" s="2">
        <v>36</v>
      </c>
      <c r="B39" s="3" t="s">
        <v>61</v>
      </c>
      <c r="C39" s="39" t="s">
        <v>62</v>
      </c>
    </row>
    <row r="40" spans="1:3" x14ac:dyDescent="0.25">
      <c r="A40" s="2">
        <v>37</v>
      </c>
      <c r="B40" s="3" t="s">
        <v>63</v>
      </c>
      <c r="C40" s="39" t="s">
        <v>16</v>
      </c>
    </row>
    <row r="41" spans="1:3" x14ac:dyDescent="0.25">
      <c r="A41" s="2">
        <v>38</v>
      </c>
      <c r="B41" s="3" t="s">
        <v>64</v>
      </c>
      <c r="C41" s="39" t="s">
        <v>16</v>
      </c>
    </row>
    <row r="42" spans="1:3" x14ac:dyDescent="0.25">
      <c r="A42" s="2">
        <v>39</v>
      </c>
      <c r="B42" s="3" t="s">
        <v>65</v>
      </c>
      <c r="C42" s="39" t="s">
        <v>62</v>
      </c>
    </row>
    <row r="43" spans="1:3" x14ac:dyDescent="0.25">
      <c r="A43" s="2">
        <v>40</v>
      </c>
      <c r="B43" s="3" t="s">
        <v>66</v>
      </c>
      <c r="C43" s="39">
        <v>500</v>
      </c>
    </row>
    <row r="44" spans="1:3" x14ac:dyDescent="0.25">
      <c r="A44" s="2">
        <v>41</v>
      </c>
      <c r="B44" s="3" t="s">
        <v>67</v>
      </c>
      <c r="C44" s="39" t="s">
        <v>16</v>
      </c>
    </row>
    <row r="45" spans="1:3" x14ac:dyDescent="0.25">
      <c r="A45" s="2">
        <v>42</v>
      </c>
      <c r="B45" s="3" t="s">
        <v>68</v>
      </c>
      <c r="C45" s="39" t="s">
        <v>16</v>
      </c>
    </row>
    <row r="46" spans="1:3" x14ac:dyDescent="0.25">
      <c r="A46" s="2">
        <v>43</v>
      </c>
      <c r="B46" s="3" t="s">
        <v>69</v>
      </c>
      <c r="C46" s="39" t="s">
        <v>16</v>
      </c>
    </row>
    <row r="47" spans="1:3" x14ac:dyDescent="0.25">
      <c r="A47" s="2">
        <v>44</v>
      </c>
      <c r="B47" s="3" t="s">
        <v>70</v>
      </c>
      <c r="C47" s="39" t="s">
        <v>16</v>
      </c>
    </row>
    <row r="48" spans="1:3" x14ac:dyDescent="0.25">
      <c r="A48" s="2">
        <v>45</v>
      </c>
      <c r="B48" s="3" t="s">
        <v>71</v>
      </c>
      <c r="C48" s="39" t="s">
        <v>16</v>
      </c>
    </row>
    <row r="49" spans="1:3" x14ac:dyDescent="0.25">
      <c r="A49" s="2">
        <v>46</v>
      </c>
      <c r="B49" s="3" t="s">
        <v>72</v>
      </c>
      <c r="C49" s="39" t="s">
        <v>16</v>
      </c>
    </row>
    <row r="50" spans="1:3" x14ac:dyDescent="0.25">
      <c r="A50" s="2">
        <v>47</v>
      </c>
      <c r="B50" s="3" t="s">
        <v>73</v>
      </c>
      <c r="C50" s="39" t="s">
        <v>16</v>
      </c>
    </row>
    <row r="51" spans="1:3" x14ac:dyDescent="0.25">
      <c r="A51" s="2"/>
      <c r="B51" s="107" t="s">
        <v>74</v>
      </c>
      <c r="C51" s="107"/>
    </row>
    <row r="52" spans="1:3" x14ac:dyDescent="0.25">
      <c r="A52" s="2"/>
      <c r="B52" s="13" t="s">
        <v>75</v>
      </c>
      <c r="C52" s="46"/>
    </row>
    <row r="53" spans="1:3" x14ac:dyDescent="0.25">
      <c r="A53" s="2">
        <v>48</v>
      </c>
      <c r="B53" s="3" t="s">
        <v>76</v>
      </c>
      <c r="C53" s="39" t="s">
        <v>77</v>
      </c>
    </row>
    <row r="54" spans="1:3" ht="94.5" x14ac:dyDescent="0.25">
      <c r="A54" s="2">
        <v>49</v>
      </c>
      <c r="B54" s="3" t="s">
        <v>78</v>
      </c>
      <c r="C54" s="41" t="s">
        <v>133</v>
      </c>
    </row>
    <row r="55" spans="1:3" x14ac:dyDescent="0.25">
      <c r="A55" s="2">
        <v>50</v>
      </c>
      <c r="B55" s="3" t="s">
        <v>80</v>
      </c>
      <c r="C55" s="39" t="s">
        <v>134</v>
      </c>
    </row>
    <row r="56" spans="1:3" ht="94.5" x14ac:dyDescent="0.25">
      <c r="A56" s="2">
        <v>51</v>
      </c>
      <c r="B56" s="3" t="s">
        <v>81</v>
      </c>
      <c r="C56" s="41" t="s">
        <v>135</v>
      </c>
    </row>
    <row r="57" spans="1:3" x14ac:dyDescent="0.25">
      <c r="A57" s="2">
        <v>52</v>
      </c>
      <c r="B57" s="3" t="s">
        <v>83</v>
      </c>
      <c r="C57" s="39" t="s">
        <v>84</v>
      </c>
    </row>
    <row r="58" spans="1:3" x14ac:dyDescent="0.25">
      <c r="A58" s="2">
        <v>53</v>
      </c>
      <c r="B58" s="3" t="s">
        <v>85</v>
      </c>
      <c r="C58" s="39" t="s">
        <v>62</v>
      </c>
    </row>
    <row r="59" spans="1:3" x14ac:dyDescent="0.25">
      <c r="A59" s="2"/>
      <c r="B59" s="14" t="s">
        <v>86</v>
      </c>
      <c r="C59" s="39"/>
    </row>
    <row r="60" spans="1:3" x14ac:dyDescent="0.25">
      <c r="A60" s="2">
        <v>54</v>
      </c>
      <c r="B60" s="3" t="s">
        <v>76</v>
      </c>
      <c r="C60" s="39" t="s">
        <v>87</v>
      </c>
    </row>
    <row r="61" spans="1:3" x14ac:dyDescent="0.25">
      <c r="A61" s="2">
        <v>55</v>
      </c>
      <c r="B61" s="3" t="s">
        <v>78</v>
      </c>
      <c r="C61" s="39">
        <v>500</v>
      </c>
    </row>
    <row r="62" spans="1:3" x14ac:dyDescent="0.25">
      <c r="A62" s="2">
        <v>56</v>
      </c>
      <c r="B62" s="3" t="s">
        <v>80</v>
      </c>
      <c r="C62" s="39">
        <v>100</v>
      </c>
    </row>
    <row r="63" spans="1:3" x14ac:dyDescent="0.25">
      <c r="A63" s="2">
        <v>57</v>
      </c>
      <c r="B63" s="3" t="s">
        <v>81</v>
      </c>
      <c r="C63" s="39">
        <v>2</v>
      </c>
    </row>
    <row r="64" spans="1:3" x14ac:dyDescent="0.25">
      <c r="A64" s="2">
        <v>58</v>
      </c>
      <c r="B64" s="3" t="s">
        <v>83</v>
      </c>
      <c r="C64" s="39" t="s">
        <v>88</v>
      </c>
    </row>
    <row r="65" spans="1:3" x14ac:dyDescent="0.25">
      <c r="A65" s="2">
        <v>59</v>
      </c>
      <c r="B65" s="3" t="s">
        <v>85</v>
      </c>
      <c r="C65" s="39" t="s">
        <v>62</v>
      </c>
    </row>
    <row r="66" spans="1:3" x14ac:dyDescent="0.25">
      <c r="A66" s="2"/>
      <c r="B66" s="14" t="s">
        <v>89</v>
      </c>
      <c r="C66" s="50"/>
    </row>
    <row r="67" spans="1:3" x14ac:dyDescent="0.25">
      <c r="A67" s="2">
        <v>60</v>
      </c>
      <c r="B67" s="3" t="s">
        <v>76</v>
      </c>
      <c r="C67" s="39" t="s">
        <v>90</v>
      </c>
    </row>
    <row r="68" spans="1:3" ht="78.75" x14ac:dyDescent="0.25">
      <c r="A68" s="2">
        <v>61</v>
      </c>
      <c r="B68" s="3" t="s">
        <v>78</v>
      </c>
      <c r="C68" s="41" t="s">
        <v>91</v>
      </c>
    </row>
    <row r="69" spans="1:3" x14ac:dyDescent="0.25">
      <c r="A69" s="2">
        <v>62</v>
      </c>
      <c r="B69" s="3" t="s">
        <v>80</v>
      </c>
      <c r="C69" s="39">
        <v>100</v>
      </c>
    </row>
    <row r="70" spans="1:3" x14ac:dyDescent="0.25">
      <c r="A70" s="2">
        <v>63</v>
      </c>
      <c r="B70" s="3" t="s">
        <v>81</v>
      </c>
      <c r="C70" s="39">
        <v>2</v>
      </c>
    </row>
    <row r="71" spans="1:3" x14ac:dyDescent="0.25">
      <c r="A71" s="2">
        <v>64</v>
      </c>
      <c r="B71" s="3" t="s">
        <v>83</v>
      </c>
      <c r="C71" s="39" t="s">
        <v>84</v>
      </c>
    </row>
    <row r="72" spans="1:3" x14ac:dyDescent="0.25">
      <c r="A72" s="2">
        <v>65</v>
      </c>
      <c r="B72" s="3" t="s">
        <v>85</v>
      </c>
      <c r="C72" s="39"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98599-1F57-4041-8993-040630D1FE88}">
  <sheetPr codeName="Sheet15"/>
  <dimension ref="A1:H87"/>
  <sheetViews>
    <sheetView view="pageBreakPreview" topLeftCell="A74"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2.140625" style="48" bestFit="1" customWidth="1"/>
    <col min="4" max="4" width="9.140625" style="4"/>
    <col min="5" max="256" width="9.140625" style="18"/>
    <col min="257" max="257" width="6.42578125" style="18" bestFit="1" customWidth="1"/>
    <col min="258" max="258" width="54.28515625" style="18" bestFit="1" customWidth="1"/>
    <col min="259" max="259" width="72.140625" style="18" bestFit="1" customWidth="1"/>
    <col min="260" max="512" width="9.140625" style="18"/>
    <col min="513" max="513" width="6.42578125" style="18" bestFit="1" customWidth="1"/>
    <col min="514" max="514" width="54.28515625" style="18" bestFit="1" customWidth="1"/>
    <col min="515" max="515" width="72.140625" style="18" bestFit="1" customWidth="1"/>
    <col min="516" max="768" width="9.140625" style="18"/>
    <col min="769" max="769" width="6.42578125" style="18" bestFit="1" customWidth="1"/>
    <col min="770" max="770" width="54.28515625" style="18" bestFit="1" customWidth="1"/>
    <col min="771" max="771" width="72.140625" style="18" bestFit="1" customWidth="1"/>
    <col min="772" max="1024" width="9.140625" style="18"/>
    <col min="1025" max="1025" width="6.42578125" style="18" bestFit="1" customWidth="1"/>
    <col min="1026" max="1026" width="54.28515625" style="18" bestFit="1" customWidth="1"/>
    <col min="1027" max="1027" width="72.140625" style="18" bestFit="1" customWidth="1"/>
    <col min="1028" max="1280" width="9.140625" style="18"/>
    <col min="1281" max="1281" width="6.42578125" style="18" bestFit="1" customWidth="1"/>
    <col min="1282" max="1282" width="54.28515625" style="18" bestFit="1" customWidth="1"/>
    <col min="1283" max="1283" width="72.140625" style="18" bestFit="1" customWidth="1"/>
    <col min="1284" max="1536" width="9.140625" style="18"/>
    <col min="1537" max="1537" width="6.42578125" style="18" bestFit="1" customWidth="1"/>
    <col min="1538" max="1538" width="54.28515625" style="18" bestFit="1" customWidth="1"/>
    <col min="1539" max="1539" width="72.140625" style="18" bestFit="1" customWidth="1"/>
    <col min="1540" max="1792" width="9.140625" style="18"/>
    <col min="1793" max="1793" width="6.42578125" style="18" bestFit="1" customWidth="1"/>
    <col min="1794" max="1794" width="54.28515625" style="18" bestFit="1" customWidth="1"/>
    <col min="1795" max="1795" width="72.140625" style="18" bestFit="1" customWidth="1"/>
    <col min="1796" max="2048" width="9.140625" style="18"/>
    <col min="2049" max="2049" width="6.42578125" style="18" bestFit="1" customWidth="1"/>
    <col min="2050" max="2050" width="54.28515625" style="18" bestFit="1" customWidth="1"/>
    <col min="2051" max="2051" width="72.140625" style="18" bestFit="1" customWidth="1"/>
    <col min="2052" max="2304" width="9.140625" style="18"/>
    <col min="2305" max="2305" width="6.42578125" style="18" bestFit="1" customWidth="1"/>
    <col min="2306" max="2306" width="54.28515625" style="18" bestFit="1" customWidth="1"/>
    <col min="2307" max="2307" width="72.140625" style="18" bestFit="1" customWidth="1"/>
    <col min="2308" max="2560" width="9.140625" style="18"/>
    <col min="2561" max="2561" width="6.42578125" style="18" bestFit="1" customWidth="1"/>
    <col min="2562" max="2562" width="54.28515625" style="18" bestFit="1" customWidth="1"/>
    <col min="2563" max="2563" width="72.140625" style="18" bestFit="1" customWidth="1"/>
    <col min="2564" max="2816" width="9.140625" style="18"/>
    <col min="2817" max="2817" width="6.42578125" style="18" bestFit="1" customWidth="1"/>
    <col min="2818" max="2818" width="54.28515625" style="18" bestFit="1" customWidth="1"/>
    <col min="2819" max="2819" width="72.140625" style="18" bestFit="1" customWidth="1"/>
    <col min="2820" max="3072" width="9.140625" style="18"/>
    <col min="3073" max="3073" width="6.42578125" style="18" bestFit="1" customWidth="1"/>
    <col min="3074" max="3074" width="54.28515625" style="18" bestFit="1" customWidth="1"/>
    <col min="3075" max="3075" width="72.140625" style="18" bestFit="1" customWidth="1"/>
    <col min="3076" max="3328" width="9.140625" style="18"/>
    <col min="3329" max="3329" width="6.42578125" style="18" bestFit="1" customWidth="1"/>
    <col min="3330" max="3330" width="54.28515625" style="18" bestFit="1" customWidth="1"/>
    <col min="3331" max="3331" width="72.140625" style="18" bestFit="1" customWidth="1"/>
    <col min="3332" max="3584" width="9.140625" style="18"/>
    <col min="3585" max="3585" width="6.42578125" style="18" bestFit="1" customWidth="1"/>
    <col min="3586" max="3586" width="54.28515625" style="18" bestFit="1" customWidth="1"/>
    <col min="3587" max="3587" width="72.140625" style="18" bestFit="1" customWidth="1"/>
    <col min="3588" max="3840" width="9.140625" style="18"/>
    <col min="3841" max="3841" width="6.42578125" style="18" bestFit="1" customWidth="1"/>
    <col min="3842" max="3842" width="54.28515625" style="18" bestFit="1" customWidth="1"/>
    <col min="3843" max="3843" width="72.140625" style="18" bestFit="1" customWidth="1"/>
    <col min="3844" max="4096" width="9.140625" style="18"/>
    <col min="4097" max="4097" width="6.42578125" style="18" bestFit="1" customWidth="1"/>
    <col min="4098" max="4098" width="54.28515625" style="18" bestFit="1" customWidth="1"/>
    <col min="4099" max="4099" width="72.140625" style="18" bestFit="1" customWidth="1"/>
    <col min="4100" max="4352" width="9.140625" style="18"/>
    <col min="4353" max="4353" width="6.42578125" style="18" bestFit="1" customWidth="1"/>
    <col min="4354" max="4354" width="54.28515625" style="18" bestFit="1" customWidth="1"/>
    <col min="4355" max="4355" width="72.140625" style="18" bestFit="1" customWidth="1"/>
    <col min="4356" max="4608" width="9.140625" style="18"/>
    <col min="4609" max="4609" width="6.42578125" style="18" bestFit="1" customWidth="1"/>
    <col min="4610" max="4610" width="54.28515625" style="18" bestFit="1" customWidth="1"/>
    <col min="4611" max="4611" width="72.140625" style="18" bestFit="1" customWidth="1"/>
    <col min="4612" max="4864" width="9.140625" style="18"/>
    <col min="4865" max="4865" width="6.42578125" style="18" bestFit="1" customWidth="1"/>
    <col min="4866" max="4866" width="54.28515625" style="18" bestFit="1" customWidth="1"/>
    <col min="4867" max="4867" width="72.140625" style="18" bestFit="1" customWidth="1"/>
    <col min="4868" max="5120" width="9.140625" style="18"/>
    <col min="5121" max="5121" width="6.42578125" style="18" bestFit="1" customWidth="1"/>
    <col min="5122" max="5122" width="54.28515625" style="18" bestFit="1" customWidth="1"/>
    <col min="5123" max="5123" width="72.140625" style="18" bestFit="1" customWidth="1"/>
    <col min="5124" max="5376" width="9.140625" style="18"/>
    <col min="5377" max="5377" width="6.42578125" style="18" bestFit="1" customWidth="1"/>
    <col min="5378" max="5378" width="54.28515625" style="18" bestFit="1" customWidth="1"/>
    <col min="5379" max="5379" width="72.140625" style="18" bestFit="1" customWidth="1"/>
    <col min="5380" max="5632" width="9.140625" style="18"/>
    <col min="5633" max="5633" width="6.42578125" style="18" bestFit="1" customWidth="1"/>
    <col min="5634" max="5634" width="54.28515625" style="18" bestFit="1" customWidth="1"/>
    <col min="5635" max="5635" width="72.140625" style="18" bestFit="1" customWidth="1"/>
    <col min="5636" max="5888" width="9.140625" style="18"/>
    <col min="5889" max="5889" width="6.42578125" style="18" bestFit="1" customWidth="1"/>
    <col min="5890" max="5890" width="54.28515625" style="18" bestFit="1" customWidth="1"/>
    <col min="5891" max="5891" width="72.140625" style="18" bestFit="1" customWidth="1"/>
    <col min="5892" max="6144" width="9.140625" style="18"/>
    <col min="6145" max="6145" width="6.42578125" style="18" bestFit="1" customWidth="1"/>
    <col min="6146" max="6146" width="54.28515625" style="18" bestFit="1" customWidth="1"/>
    <col min="6147" max="6147" width="72.140625" style="18" bestFit="1" customWidth="1"/>
    <col min="6148" max="6400" width="9.140625" style="18"/>
    <col min="6401" max="6401" width="6.42578125" style="18" bestFit="1" customWidth="1"/>
    <col min="6402" max="6402" width="54.28515625" style="18" bestFit="1" customWidth="1"/>
    <col min="6403" max="6403" width="72.140625" style="18" bestFit="1" customWidth="1"/>
    <col min="6404" max="6656" width="9.140625" style="18"/>
    <col min="6657" max="6657" width="6.42578125" style="18" bestFit="1" customWidth="1"/>
    <col min="6658" max="6658" width="54.28515625" style="18" bestFit="1" customWidth="1"/>
    <col min="6659" max="6659" width="72.140625" style="18" bestFit="1" customWidth="1"/>
    <col min="6660" max="6912" width="9.140625" style="18"/>
    <col min="6913" max="6913" width="6.42578125" style="18" bestFit="1" customWidth="1"/>
    <col min="6914" max="6914" width="54.28515625" style="18" bestFit="1" customWidth="1"/>
    <col min="6915" max="6915" width="72.140625" style="18" bestFit="1" customWidth="1"/>
    <col min="6916" max="7168" width="9.140625" style="18"/>
    <col min="7169" max="7169" width="6.42578125" style="18" bestFit="1" customWidth="1"/>
    <col min="7170" max="7170" width="54.28515625" style="18" bestFit="1" customWidth="1"/>
    <col min="7171" max="7171" width="72.140625" style="18" bestFit="1" customWidth="1"/>
    <col min="7172" max="7424" width="9.140625" style="18"/>
    <col min="7425" max="7425" width="6.42578125" style="18" bestFit="1" customWidth="1"/>
    <col min="7426" max="7426" width="54.28515625" style="18" bestFit="1" customWidth="1"/>
    <col min="7427" max="7427" width="72.140625" style="18" bestFit="1" customWidth="1"/>
    <col min="7428" max="7680" width="9.140625" style="18"/>
    <col min="7681" max="7681" width="6.42578125" style="18" bestFit="1" customWidth="1"/>
    <col min="7682" max="7682" width="54.28515625" style="18" bestFit="1" customWidth="1"/>
    <col min="7683" max="7683" width="72.140625" style="18" bestFit="1" customWidth="1"/>
    <col min="7684" max="7936" width="9.140625" style="18"/>
    <col min="7937" max="7937" width="6.42578125" style="18" bestFit="1" customWidth="1"/>
    <col min="7938" max="7938" width="54.28515625" style="18" bestFit="1" customWidth="1"/>
    <col min="7939" max="7939" width="72.140625" style="18" bestFit="1" customWidth="1"/>
    <col min="7940" max="8192" width="9.140625" style="18"/>
    <col min="8193" max="8193" width="6.42578125" style="18" bestFit="1" customWidth="1"/>
    <col min="8194" max="8194" width="54.28515625" style="18" bestFit="1" customWidth="1"/>
    <col min="8195" max="8195" width="72.140625" style="18" bestFit="1" customWidth="1"/>
    <col min="8196" max="8448" width="9.140625" style="18"/>
    <col min="8449" max="8449" width="6.42578125" style="18" bestFit="1" customWidth="1"/>
    <col min="8450" max="8450" width="54.28515625" style="18" bestFit="1" customWidth="1"/>
    <col min="8451" max="8451" width="72.140625" style="18" bestFit="1" customWidth="1"/>
    <col min="8452" max="8704" width="9.140625" style="18"/>
    <col min="8705" max="8705" width="6.42578125" style="18" bestFit="1" customWidth="1"/>
    <col min="8706" max="8706" width="54.28515625" style="18" bestFit="1" customWidth="1"/>
    <col min="8707" max="8707" width="72.140625" style="18" bestFit="1" customWidth="1"/>
    <col min="8708" max="8960" width="9.140625" style="18"/>
    <col min="8961" max="8961" width="6.42578125" style="18" bestFit="1" customWidth="1"/>
    <col min="8962" max="8962" width="54.28515625" style="18" bestFit="1" customWidth="1"/>
    <col min="8963" max="8963" width="72.140625" style="18" bestFit="1" customWidth="1"/>
    <col min="8964" max="9216" width="9.140625" style="18"/>
    <col min="9217" max="9217" width="6.42578125" style="18" bestFit="1" customWidth="1"/>
    <col min="9218" max="9218" width="54.28515625" style="18" bestFit="1" customWidth="1"/>
    <col min="9219" max="9219" width="72.140625" style="18" bestFit="1" customWidth="1"/>
    <col min="9220" max="9472" width="9.140625" style="18"/>
    <col min="9473" max="9473" width="6.42578125" style="18" bestFit="1" customWidth="1"/>
    <col min="9474" max="9474" width="54.28515625" style="18" bestFit="1" customWidth="1"/>
    <col min="9475" max="9475" width="72.140625" style="18" bestFit="1" customWidth="1"/>
    <col min="9476" max="9728" width="9.140625" style="18"/>
    <col min="9729" max="9729" width="6.42578125" style="18" bestFit="1" customWidth="1"/>
    <col min="9730" max="9730" width="54.28515625" style="18" bestFit="1" customWidth="1"/>
    <col min="9731" max="9731" width="72.140625" style="18" bestFit="1" customWidth="1"/>
    <col min="9732" max="9984" width="9.140625" style="18"/>
    <col min="9985" max="9985" width="6.42578125" style="18" bestFit="1" customWidth="1"/>
    <col min="9986" max="9986" width="54.28515625" style="18" bestFit="1" customWidth="1"/>
    <col min="9987" max="9987" width="72.140625" style="18" bestFit="1" customWidth="1"/>
    <col min="9988" max="10240" width="9.140625" style="18"/>
    <col min="10241" max="10241" width="6.42578125" style="18" bestFit="1" customWidth="1"/>
    <col min="10242" max="10242" width="54.28515625" style="18" bestFit="1" customWidth="1"/>
    <col min="10243" max="10243" width="72.140625" style="18" bestFit="1" customWidth="1"/>
    <col min="10244" max="10496" width="9.140625" style="18"/>
    <col min="10497" max="10497" width="6.42578125" style="18" bestFit="1" customWidth="1"/>
    <col min="10498" max="10498" width="54.28515625" style="18" bestFit="1" customWidth="1"/>
    <col min="10499" max="10499" width="72.140625" style="18" bestFit="1" customWidth="1"/>
    <col min="10500" max="10752" width="9.140625" style="18"/>
    <col min="10753" max="10753" width="6.42578125" style="18" bestFit="1" customWidth="1"/>
    <col min="10754" max="10754" width="54.28515625" style="18" bestFit="1" customWidth="1"/>
    <col min="10755" max="10755" width="72.140625" style="18" bestFit="1" customWidth="1"/>
    <col min="10756" max="11008" width="9.140625" style="18"/>
    <col min="11009" max="11009" width="6.42578125" style="18" bestFit="1" customWidth="1"/>
    <col min="11010" max="11010" width="54.28515625" style="18" bestFit="1" customWidth="1"/>
    <col min="11011" max="11011" width="72.140625" style="18" bestFit="1" customWidth="1"/>
    <col min="11012" max="11264" width="9.140625" style="18"/>
    <col min="11265" max="11265" width="6.42578125" style="18" bestFit="1" customWidth="1"/>
    <col min="11266" max="11266" width="54.28515625" style="18" bestFit="1" customWidth="1"/>
    <col min="11267" max="11267" width="72.140625" style="18" bestFit="1" customWidth="1"/>
    <col min="11268" max="11520" width="9.140625" style="18"/>
    <col min="11521" max="11521" width="6.42578125" style="18" bestFit="1" customWidth="1"/>
    <col min="11522" max="11522" width="54.28515625" style="18" bestFit="1" customWidth="1"/>
    <col min="11523" max="11523" width="72.140625" style="18" bestFit="1" customWidth="1"/>
    <col min="11524" max="11776" width="9.140625" style="18"/>
    <col min="11777" max="11777" width="6.42578125" style="18" bestFit="1" customWidth="1"/>
    <col min="11778" max="11778" width="54.28515625" style="18" bestFit="1" customWidth="1"/>
    <col min="11779" max="11779" width="72.140625" style="18" bestFit="1" customWidth="1"/>
    <col min="11780" max="12032" width="9.140625" style="18"/>
    <col min="12033" max="12033" width="6.42578125" style="18" bestFit="1" customWidth="1"/>
    <col min="12034" max="12034" width="54.28515625" style="18" bestFit="1" customWidth="1"/>
    <col min="12035" max="12035" width="72.140625" style="18" bestFit="1" customWidth="1"/>
    <col min="12036" max="12288" width="9.140625" style="18"/>
    <col min="12289" max="12289" width="6.42578125" style="18" bestFit="1" customWidth="1"/>
    <col min="12290" max="12290" width="54.28515625" style="18" bestFit="1" customWidth="1"/>
    <col min="12291" max="12291" width="72.140625" style="18" bestFit="1" customWidth="1"/>
    <col min="12292" max="12544" width="9.140625" style="18"/>
    <col min="12545" max="12545" width="6.42578125" style="18" bestFit="1" customWidth="1"/>
    <col min="12546" max="12546" width="54.28515625" style="18" bestFit="1" customWidth="1"/>
    <col min="12547" max="12547" width="72.140625" style="18" bestFit="1" customWidth="1"/>
    <col min="12548" max="12800" width="9.140625" style="18"/>
    <col min="12801" max="12801" width="6.42578125" style="18" bestFit="1" customWidth="1"/>
    <col min="12802" max="12802" width="54.28515625" style="18" bestFit="1" customWidth="1"/>
    <col min="12803" max="12803" width="72.140625" style="18" bestFit="1" customWidth="1"/>
    <col min="12804" max="13056" width="9.140625" style="18"/>
    <col min="13057" max="13057" width="6.42578125" style="18" bestFit="1" customWidth="1"/>
    <col min="13058" max="13058" width="54.28515625" style="18" bestFit="1" customWidth="1"/>
    <col min="13059" max="13059" width="72.140625" style="18" bestFit="1" customWidth="1"/>
    <col min="13060" max="13312" width="9.140625" style="18"/>
    <col min="13313" max="13313" width="6.42578125" style="18" bestFit="1" customWidth="1"/>
    <col min="13314" max="13314" width="54.28515625" style="18" bestFit="1" customWidth="1"/>
    <col min="13315" max="13315" width="72.140625" style="18" bestFit="1" customWidth="1"/>
    <col min="13316" max="13568" width="9.140625" style="18"/>
    <col min="13569" max="13569" width="6.42578125" style="18" bestFit="1" customWidth="1"/>
    <col min="13570" max="13570" width="54.28515625" style="18" bestFit="1" customWidth="1"/>
    <col min="13571" max="13571" width="72.140625" style="18" bestFit="1" customWidth="1"/>
    <col min="13572" max="13824" width="9.140625" style="18"/>
    <col min="13825" max="13825" width="6.42578125" style="18" bestFit="1" customWidth="1"/>
    <col min="13826" max="13826" width="54.28515625" style="18" bestFit="1" customWidth="1"/>
    <col min="13827" max="13827" width="72.140625" style="18" bestFit="1" customWidth="1"/>
    <col min="13828" max="14080" width="9.140625" style="18"/>
    <col min="14081" max="14081" width="6.42578125" style="18" bestFit="1" customWidth="1"/>
    <col min="14082" max="14082" width="54.28515625" style="18" bestFit="1" customWidth="1"/>
    <col min="14083" max="14083" width="72.140625" style="18" bestFit="1" customWidth="1"/>
    <col min="14084" max="14336" width="9.140625" style="18"/>
    <col min="14337" max="14337" width="6.42578125" style="18" bestFit="1" customWidth="1"/>
    <col min="14338" max="14338" width="54.28515625" style="18" bestFit="1" customWidth="1"/>
    <col min="14339" max="14339" width="72.140625" style="18" bestFit="1" customWidth="1"/>
    <col min="14340" max="14592" width="9.140625" style="18"/>
    <col min="14593" max="14593" width="6.42578125" style="18" bestFit="1" customWidth="1"/>
    <col min="14594" max="14594" width="54.28515625" style="18" bestFit="1" customWidth="1"/>
    <col min="14595" max="14595" width="72.140625" style="18" bestFit="1" customWidth="1"/>
    <col min="14596" max="14848" width="9.140625" style="18"/>
    <col min="14849" max="14849" width="6.42578125" style="18" bestFit="1" customWidth="1"/>
    <col min="14850" max="14850" width="54.28515625" style="18" bestFit="1" customWidth="1"/>
    <col min="14851" max="14851" width="72.140625" style="18" bestFit="1" customWidth="1"/>
    <col min="14852" max="15104" width="9.140625" style="18"/>
    <col min="15105" max="15105" width="6.42578125" style="18" bestFit="1" customWidth="1"/>
    <col min="15106" max="15106" width="54.28515625" style="18" bestFit="1" customWidth="1"/>
    <col min="15107" max="15107" width="72.140625" style="18" bestFit="1" customWidth="1"/>
    <col min="15108" max="15360" width="9.140625" style="18"/>
    <col min="15361" max="15361" width="6.42578125" style="18" bestFit="1" customWidth="1"/>
    <col min="15362" max="15362" width="54.28515625" style="18" bestFit="1" customWidth="1"/>
    <col min="15363" max="15363" width="72.140625" style="18" bestFit="1" customWidth="1"/>
    <col min="15364" max="15616" width="9.140625" style="18"/>
    <col min="15617" max="15617" width="6.42578125" style="18" bestFit="1" customWidth="1"/>
    <col min="15618" max="15618" width="54.28515625" style="18" bestFit="1" customWidth="1"/>
    <col min="15619" max="15619" width="72.140625" style="18" bestFit="1" customWidth="1"/>
    <col min="15620" max="15872" width="9.140625" style="18"/>
    <col min="15873" max="15873" width="6.42578125" style="18" bestFit="1" customWidth="1"/>
    <col min="15874" max="15874" width="54.28515625" style="18" bestFit="1" customWidth="1"/>
    <col min="15875" max="15875" width="72.140625" style="18" bestFit="1" customWidth="1"/>
    <col min="15876" max="16128" width="9.140625" style="18"/>
    <col min="16129" max="16129" width="6.42578125" style="18" bestFit="1" customWidth="1"/>
    <col min="16130" max="16130" width="54.28515625" style="18" bestFit="1" customWidth="1"/>
    <col min="16131" max="16131" width="72.140625" style="18" bestFit="1" customWidth="1"/>
    <col min="16132" max="16384" width="9.140625" style="18"/>
  </cols>
  <sheetData>
    <row r="1" spans="1:8" x14ac:dyDescent="0.25">
      <c r="A1" s="107" t="s">
        <v>0</v>
      </c>
      <c r="B1" s="107"/>
      <c r="C1" s="107"/>
    </row>
    <row r="2" spans="1:8" x14ac:dyDescent="0.25">
      <c r="A2" s="1" t="s">
        <v>1</v>
      </c>
      <c r="B2" s="107" t="s">
        <v>2</v>
      </c>
      <c r="C2" s="107"/>
    </row>
    <row r="3" spans="1:8" x14ac:dyDescent="0.25">
      <c r="A3" s="2">
        <v>1</v>
      </c>
      <c r="B3" s="3" t="s">
        <v>3</v>
      </c>
      <c r="C3" s="39" t="s">
        <v>277</v>
      </c>
      <c r="D3" s="25"/>
      <c r="E3" s="26"/>
      <c r="F3" s="26"/>
      <c r="G3" s="26"/>
      <c r="H3" s="26"/>
    </row>
    <row r="4" spans="1:8" ht="47.25" x14ac:dyDescent="0.25">
      <c r="A4" s="2">
        <v>2</v>
      </c>
      <c r="B4" s="3" t="s">
        <v>5</v>
      </c>
      <c r="C4" s="41" t="s">
        <v>137</v>
      </c>
      <c r="D4" s="25"/>
      <c r="E4" s="26"/>
      <c r="F4" s="26"/>
      <c r="G4" s="26"/>
      <c r="H4" s="26"/>
    </row>
    <row r="5" spans="1:8" x14ac:dyDescent="0.25">
      <c r="A5" s="2">
        <v>3</v>
      </c>
      <c r="B5" s="3" t="s">
        <v>7</v>
      </c>
      <c r="C5" s="39" t="s">
        <v>8</v>
      </c>
      <c r="D5" s="25"/>
      <c r="E5" s="26"/>
      <c r="F5" s="26"/>
      <c r="G5" s="26"/>
      <c r="H5" s="26"/>
    </row>
    <row r="6" spans="1:8" x14ac:dyDescent="0.25">
      <c r="A6" s="2">
        <v>4</v>
      </c>
      <c r="B6" s="3" t="s">
        <v>9</v>
      </c>
      <c r="C6" s="39" t="s">
        <v>10</v>
      </c>
      <c r="D6" s="25"/>
      <c r="E6" s="26"/>
      <c r="F6" s="26"/>
      <c r="G6" s="26"/>
      <c r="H6" s="26"/>
    </row>
    <row r="7" spans="1:8" x14ac:dyDescent="0.25">
      <c r="A7" s="2">
        <v>5</v>
      </c>
      <c r="B7" s="3" t="s">
        <v>94</v>
      </c>
      <c r="C7" s="39" t="s">
        <v>12</v>
      </c>
      <c r="D7" s="25"/>
      <c r="E7" s="26"/>
      <c r="F7" s="26"/>
      <c r="G7" s="26"/>
      <c r="H7" s="26"/>
    </row>
    <row r="8" spans="1:8" x14ac:dyDescent="0.25">
      <c r="A8" s="2">
        <v>6</v>
      </c>
      <c r="B8" s="3" t="s">
        <v>13</v>
      </c>
      <c r="C8" s="39" t="s">
        <v>278</v>
      </c>
      <c r="D8" s="25"/>
      <c r="E8" s="26"/>
      <c r="F8" s="26"/>
      <c r="G8" s="26"/>
      <c r="H8" s="26"/>
    </row>
    <row r="9" spans="1:8" x14ac:dyDescent="0.25">
      <c r="A9" s="2">
        <v>7</v>
      </c>
      <c r="B9" s="3" t="s">
        <v>15</v>
      </c>
      <c r="C9" s="39" t="s">
        <v>16</v>
      </c>
      <c r="D9" s="25"/>
      <c r="E9" s="26"/>
      <c r="F9" s="26"/>
      <c r="G9" s="26"/>
      <c r="H9" s="26"/>
    </row>
    <row r="10" spans="1:8" ht="94.5" x14ac:dyDescent="0.25">
      <c r="A10" s="2">
        <v>8</v>
      </c>
      <c r="B10" s="3" t="s">
        <v>17</v>
      </c>
      <c r="C10" s="45" t="s">
        <v>279</v>
      </c>
      <c r="D10" s="25"/>
      <c r="E10" s="26"/>
      <c r="F10" s="26"/>
      <c r="G10" s="26"/>
      <c r="H10" s="26"/>
    </row>
    <row r="11" spans="1:8" ht="94.5" x14ac:dyDescent="0.25">
      <c r="A11" s="2">
        <v>9</v>
      </c>
      <c r="B11" s="3" t="s">
        <v>19</v>
      </c>
      <c r="C11" s="41" t="s">
        <v>280</v>
      </c>
      <c r="D11" s="25"/>
      <c r="E11" s="26"/>
      <c r="F11" s="26"/>
      <c r="G11" s="26"/>
      <c r="H11" s="26"/>
    </row>
    <row r="12" spans="1:8" x14ac:dyDescent="0.25">
      <c r="A12" s="2">
        <v>10</v>
      </c>
      <c r="B12" s="3" t="s">
        <v>21</v>
      </c>
      <c r="C12" s="39">
        <v>10</v>
      </c>
      <c r="D12" s="25"/>
      <c r="E12" s="26"/>
      <c r="F12" s="26"/>
      <c r="G12" s="26"/>
      <c r="H12" s="26"/>
    </row>
    <row r="13" spans="1:8" x14ac:dyDescent="0.25">
      <c r="A13" s="2">
        <v>11</v>
      </c>
      <c r="B13" s="3" t="s">
        <v>22</v>
      </c>
      <c r="C13" s="43">
        <v>44050</v>
      </c>
      <c r="D13" s="27"/>
      <c r="E13" s="28"/>
      <c r="F13" s="28"/>
      <c r="G13" s="28"/>
      <c r="H13" s="28"/>
    </row>
    <row r="14" spans="1:8" x14ac:dyDescent="0.25">
      <c r="A14" s="2">
        <v>12</v>
      </c>
      <c r="B14" s="3" t="s">
        <v>23</v>
      </c>
      <c r="C14" s="43">
        <v>44064</v>
      </c>
      <c r="D14" s="27"/>
      <c r="E14" s="28"/>
      <c r="F14" s="28"/>
      <c r="G14" s="28"/>
      <c r="H14" s="28"/>
    </row>
    <row r="15" spans="1:8" x14ac:dyDescent="0.25">
      <c r="A15" s="2">
        <v>13</v>
      </c>
      <c r="B15" s="3" t="s">
        <v>24</v>
      </c>
      <c r="C15" s="43">
        <v>44071</v>
      </c>
      <c r="D15" s="27"/>
      <c r="E15" s="28"/>
      <c r="F15" s="28"/>
      <c r="G15" s="28"/>
      <c r="H15" s="28"/>
    </row>
    <row r="16" spans="1:8" x14ac:dyDescent="0.25">
      <c r="A16" s="2">
        <v>14</v>
      </c>
      <c r="B16" s="3" t="s">
        <v>98</v>
      </c>
      <c r="C16" s="43">
        <v>44074</v>
      </c>
      <c r="D16" s="27"/>
      <c r="E16" s="28"/>
      <c r="F16" s="28"/>
      <c r="G16" s="28"/>
      <c r="H16" s="28"/>
    </row>
    <row r="17" spans="1:8" x14ac:dyDescent="0.25">
      <c r="A17" s="5">
        <v>15</v>
      </c>
      <c r="B17" s="6" t="s">
        <v>26</v>
      </c>
      <c r="C17" s="43" t="s">
        <v>16</v>
      </c>
      <c r="D17" s="27"/>
      <c r="E17" s="28"/>
      <c r="F17" s="28"/>
      <c r="G17" s="28"/>
      <c r="H17" s="28"/>
    </row>
    <row r="18" spans="1:8" ht="31.5" x14ac:dyDescent="0.25">
      <c r="A18" s="5">
        <v>16</v>
      </c>
      <c r="B18" s="6" t="s">
        <v>27</v>
      </c>
      <c r="C18" s="41" t="s">
        <v>281</v>
      </c>
      <c r="D18" s="25"/>
      <c r="E18" s="26"/>
      <c r="F18" s="26"/>
      <c r="G18" s="26"/>
      <c r="H18" s="26"/>
    </row>
    <row r="19" spans="1:8" x14ac:dyDescent="0.25">
      <c r="A19" s="5">
        <v>17</v>
      </c>
      <c r="B19" s="6" t="s">
        <v>29</v>
      </c>
      <c r="C19" s="39" t="s">
        <v>16</v>
      </c>
      <c r="D19" s="25"/>
      <c r="E19" s="26"/>
      <c r="F19" s="26"/>
      <c r="G19" s="26"/>
      <c r="H19" s="26"/>
    </row>
    <row r="20" spans="1:8" x14ac:dyDescent="0.25">
      <c r="A20" s="2">
        <v>18</v>
      </c>
      <c r="B20" s="3" t="s">
        <v>30</v>
      </c>
      <c r="C20" s="41" t="s">
        <v>221</v>
      </c>
      <c r="D20" s="25"/>
      <c r="E20" s="26"/>
      <c r="F20" s="26"/>
      <c r="G20" s="26"/>
      <c r="H20" s="26"/>
    </row>
    <row r="21" spans="1:8" x14ac:dyDescent="0.25">
      <c r="A21" s="2">
        <v>19</v>
      </c>
      <c r="B21" s="3" t="s">
        <v>101</v>
      </c>
      <c r="C21" s="41" t="s">
        <v>33</v>
      </c>
      <c r="D21" s="26"/>
      <c r="E21" s="26"/>
      <c r="F21" s="26"/>
      <c r="G21" s="26"/>
      <c r="H21" s="26"/>
    </row>
    <row r="22" spans="1:8" x14ac:dyDescent="0.25">
      <c r="A22" s="2">
        <v>20</v>
      </c>
      <c r="B22" s="3" t="s">
        <v>34</v>
      </c>
      <c r="C22" s="41" t="s">
        <v>35</v>
      </c>
      <c r="D22" s="25"/>
      <c r="E22" s="26"/>
      <c r="F22" s="26"/>
      <c r="G22" s="26"/>
      <c r="H22" s="26"/>
    </row>
    <row r="23" spans="1:8" x14ac:dyDescent="0.25">
      <c r="A23" s="2">
        <v>21</v>
      </c>
      <c r="B23" s="3" t="s">
        <v>103</v>
      </c>
      <c r="C23" s="41" t="s">
        <v>271</v>
      </c>
      <c r="D23" s="25"/>
      <c r="E23" s="26"/>
      <c r="F23" s="26"/>
      <c r="G23" s="26"/>
      <c r="H23" s="26"/>
    </row>
    <row r="24" spans="1:8" x14ac:dyDescent="0.25">
      <c r="A24" s="2">
        <v>22</v>
      </c>
      <c r="B24" s="3" t="s">
        <v>105</v>
      </c>
      <c r="C24" s="41" t="s">
        <v>33</v>
      </c>
      <c r="D24" s="25"/>
      <c r="E24" s="26"/>
      <c r="F24" s="26"/>
      <c r="G24" s="26"/>
      <c r="H24" s="26"/>
    </row>
    <row r="25" spans="1:8" x14ac:dyDescent="0.25">
      <c r="A25" s="2">
        <v>23</v>
      </c>
      <c r="B25" s="3" t="s">
        <v>107</v>
      </c>
      <c r="C25" s="41" t="s">
        <v>282</v>
      </c>
      <c r="D25" s="25"/>
      <c r="E25" s="26"/>
      <c r="F25" s="26"/>
      <c r="G25" s="26"/>
      <c r="H25" s="26"/>
    </row>
    <row r="26" spans="1:8" x14ac:dyDescent="0.25">
      <c r="A26" s="2">
        <v>24</v>
      </c>
      <c r="B26" s="3" t="s">
        <v>224</v>
      </c>
      <c r="C26" s="41" t="s">
        <v>177</v>
      </c>
      <c r="D26" s="25"/>
      <c r="E26" s="26"/>
      <c r="F26" s="26"/>
      <c r="G26" s="26"/>
      <c r="H26" s="26"/>
    </row>
    <row r="27" spans="1:8" x14ac:dyDescent="0.25">
      <c r="A27" s="2">
        <v>25</v>
      </c>
      <c r="B27" s="3" t="s">
        <v>283</v>
      </c>
      <c r="C27" s="41" t="s">
        <v>33</v>
      </c>
      <c r="D27" s="25"/>
      <c r="E27" s="26"/>
      <c r="F27" s="26"/>
      <c r="G27" s="26"/>
      <c r="H27" s="26"/>
    </row>
    <row r="28" spans="1:8" x14ac:dyDescent="0.25">
      <c r="A28" s="2">
        <v>26</v>
      </c>
      <c r="B28" s="3" t="s">
        <v>227</v>
      </c>
      <c r="C28" s="41" t="s">
        <v>282</v>
      </c>
      <c r="D28" s="25"/>
      <c r="E28" s="26"/>
      <c r="F28" s="26"/>
      <c r="G28" s="26"/>
      <c r="H28" s="26"/>
    </row>
    <row r="29" spans="1:8" x14ac:dyDescent="0.25">
      <c r="A29" s="2">
        <v>27</v>
      </c>
      <c r="B29" s="3" t="s">
        <v>284</v>
      </c>
      <c r="C29" s="41" t="s">
        <v>285</v>
      </c>
      <c r="D29" s="25"/>
      <c r="E29" s="26"/>
      <c r="F29" s="26"/>
      <c r="G29" s="26"/>
      <c r="H29" s="26"/>
    </row>
    <row r="30" spans="1:8" x14ac:dyDescent="0.25">
      <c r="A30" s="2">
        <v>28</v>
      </c>
      <c r="B30" s="3" t="s">
        <v>286</v>
      </c>
      <c r="C30" s="41" t="s">
        <v>33</v>
      </c>
      <c r="D30" s="25"/>
      <c r="E30" s="26"/>
      <c r="F30" s="26"/>
      <c r="G30" s="26"/>
      <c r="H30" s="26"/>
    </row>
    <row r="31" spans="1:8" x14ac:dyDescent="0.25">
      <c r="A31" s="2">
        <v>29</v>
      </c>
      <c r="B31" s="3" t="s">
        <v>287</v>
      </c>
      <c r="C31" s="41" t="s">
        <v>282</v>
      </c>
      <c r="D31" s="25"/>
      <c r="E31" s="26"/>
      <c r="F31" s="26"/>
      <c r="G31" s="26"/>
      <c r="H31" s="26"/>
    </row>
    <row r="32" spans="1:8" x14ac:dyDescent="0.25">
      <c r="A32" s="2">
        <v>30</v>
      </c>
      <c r="B32" s="3" t="s">
        <v>288</v>
      </c>
      <c r="C32" s="41" t="s">
        <v>289</v>
      </c>
      <c r="D32" s="25"/>
      <c r="E32" s="26"/>
      <c r="F32" s="26"/>
      <c r="G32" s="26"/>
      <c r="H32" s="26"/>
    </row>
    <row r="33" spans="1:8" x14ac:dyDescent="0.25">
      <c r="A33" s="2">
        <v>31</v>
      </c>
      <c r="B33" s="3" t="s">
        <v>290</v>
      </c>
      <c r="C33" s="41" t="s">
        <v>291</v>
      </c>
      <c r="D33" s="25"/>
      <c r="E33" s="26"/>
      <c r="F33" s="26"/>
      <c r="G33" s="26"/>
      <c r="H33" s="26"/>
    </row>
    <row r="34" spans="1:8" x14ac:dyDescent="0.25">
      <c r="A34" s="2">
        <v>32</v>
      </c>
      <c r="B34" s="3" t="s">
        <v>292</v>
      </c>
      <c r="C34" s="41" t="s">
        <v>282</v>
      </c>
      <c r="D34" s="25"/>
      <c r="E34" s="26"/>
      <c r="F34" s="26"/>
      <c r="G34" s="26"/>
      <c r="H34" s="26"/>
    </row>
    <row r="35" spans="1:8" x14ac:dyDescent="0.25">
      <c r="A35" s="2">
        <v>33</v>
      </c>
      <c r="B35" s="3" t="s">
        <v>293</v>
      </c>
      <c r="C35" s="41" t="s">
        <v>294</v>
      </c>
      <c r="D35" s="25"/>
      <c r="E35" s="26"/>
      <c r="F35" s="26"/>
      <c r="G35" s="26"/>
      <c r="H35" s="26"/>
    </row>
    <row r="36" spans="1:8" x14ac:dyDescent="0.25">
      <c r="A36" s="2">
        <v>34</v>
      </c>
      <c r="B36" s="3" t="s">
        <v>295</v>
      </c>
      <c r="C36" s="41" t="s">
        <v>296</v>
      </c>
      <c r="D36" s="25"/>
      <c r="E36" s="26"/>
      <c r="F36" s="26"/>
      <c r="G36" s="26"/>
      <c r="H36" s="26"/>
    </row>
    <row r="37" spans="1:8" x14ac:dyDescent="0.25">
      <c r="A37" s="2">
        <v>35</v>
      </c>
      <c r="B37" s="3" t="s">
        <v>297</v>
      </c>
      <c r="C37" s="41" t="s">
        <v>298</v>
      </c>
      <c r="D37" s="25"/>
      <c r="E37" s="26"/>
      <c r="F37" s="26"/>
      <c r="G37" s="26"/>
      <c r="H37" s="26"/>
    </row>
    <row r="38" spans="1:8" x14ac:dyDescent="0.25">
      <c r="A38" s="2">
        <v>36</v>
      </c>
      <c r="B38" s="3" t="s">
        <v>38</v>
      </c>
      <c r="C38" s="105" t="s">
        <v>796</v>
      </c>
      <c r="D38" s="29"/>
      <c r="E38" s="30"/>
      <c r="F38" s="30"/>
      <c r="G38" s="30"/>
      <c r="H38" s="30"/>
    </row>
    <row r="39" spans="1:8" ht="31.5" x14ac:dyDescent="0.25">
      <c r="A39" s="2">
        <v>37</v>
      </c>
      <c r="B39" s="3" t="s">
        <v>39</v>
      </c>
      <c r="C39" s="41" t="s">
        <v>128</v>
      </c>
      <c r="D39" s="25"/>
      <c r="E39" s="26"/>
      <c r="F39" s="26"/>
      <c r="G39" s="26"/>
      <c r="H39" s="26"/>
    </row>
    <row r="40" spans="1:8" x14ac:dyDescent="0.25">
      <c r="A40" s="2">
        <v>38</v>
      </c>
      <c r="B40" s="3" t="s">
        <v>41</v>
      </c>
      <c r="C40" s="39" t="s">
        <v>42</v>
      </c>
      <c r="D40" s="25"/>
      <c r="E40" s="26"/>
      <c r="F40" s="26"/>
      <c r="G40" s="26"/>
      <c r="H40" s="26"/>
    </row>
    <row r="41" spans="1:8" x14ac:dyDescent="0.25">
      <c r="A41" s="2">
        <v>39</v>
      </c>
      <c r="B41" s="3" t="s">
        <v>43</v>
      </c>
      <c r="C41" s="39" t="s">
        <v>44</v>
      </c>
      <c r="D41" s="25"/>
      <c r="E41" s="26"/>
      <c r="F41" s="26"/>
      <c r="G41" s="26"/>
      <c r="H41" s="26"/>
    </row>
    <row r="42" spans="1:8" x14ac:dyDescent="0.25">
      <c r="A42" s="2">
        <v>40</v>
      </c>
      <c r="B42" s="3" t="s">
        <v>45</v>
      </c>
      <c r="C42" s="39" t="s">
        <v>779</v>
      </c>
      <c r="D42" s="25"/>
      <c r="E42" s="26"/>
      <c r="F42" s="26"/>
      <c r="G42" s="26"/>
      <c r="H42" s="26"/>
    </row>
    <row r="43" spans="1:8" ht="94.5" x14ac:dyDescent="0.25">
      <c r="A43" s="2">
        <v>41</v>
      </c>
      <c r="B43" s="3" t="s">
        <v>46</v>
      </c>
      <c r="C43" s="41" t="s">
        <v>299</v>
      </c>
      <c r="D43" s="25"/>
      <c r="E43" s="26"/>
      <c r="F43" s="26"/>
      <c r="G43" s="26"/>
      <c r="H43" s="26"/>
    </row>
    <row r="44" spans="1:8" x14ac:dyDescent="0.25">
      <c r="A44" s="2">
        <v>42</v>
      </c>
      <c r="B44" s="3" t="s">
        <v>48</v>
      </c>
      <c r="C44" s="39" t="s">
        <v>16</v>
      </c>
      <c r="D44" s="25"/>
      <c r="E44" s="26"/>
      <c r="F44" s="26"/>
      <c r="G44" s="26"/>
      <c r="H44" s="26"/>
    </row>
    <row r="45" spans="1:8" ht="94.5" x14ac:dyDescent="0.25">
      <c r="A45" s="2">
        <v>43</v>
      </c>
      <c r="B45" s="3" t="s">
        <v>49</v>
      </c>
      <c r="C45" s="41" t="s">
        <v>300</v>
      </c>
      <c r="D45" s="25"/>
      <c r="E45" s="26"/>
      <c r="F45" s="26"/>
      <c r="G45" s="26"/>
      <c r="H45" s="26"/>
    </row>
    <row r="46" spans="1:8" ht="94.5" x14ac:dyDescent="0.25">
      <c r="A46" s="2">
        <v>44</v>
      </c>
      <c r="B46" s="3" t="s">
        <v>51</v>
      </c>
      <c r="C46" s="41" t="s">
        <v>301</v>
      </c>
      <c r="D46" s="25"/>
      <c r="E46" s="26"/>
      <c r="F46" s="26"/>
      <c r="G46" s="26"/>
      <c r="H46" s="26"/>
    </row>
    <row r="47" spans="1:8" x14ac:dyDescent="0.25">
      <c r="A47" s="2">
        <v>45</v>
      </c>
      <c r="B47" s="3" t="s">
        <v>53</v>
      </c>
      <c r="C47" s="39" t="s">
        <v>302</v>
      </c>
      <c r="D47" s="31"/>
      <c r="E47" s="26"/>
      <c r="F47" s="26"/>
      <c r="G47" s="26"/>
      <c r="H47" s="26"/>
    </row>
    <row r="48" spans="1:8" x14ac:dyDescent="0.25">
      <c r="A48" s="2"/>
      <c r="B48" s="107" t="s">
        <v>55</v>
      </c>
      <c r="C48" s="107"/>
    </row>
    <row r="49" spans="1:8" x14ac:dyDescent="0.25">
      <c r="A49" s="2">
        <v>46</v>
      </c>
      <c r="B49" s="3" t="s">
        <v>56</v>
      </c>
      <c r="C49" s="39">
        <v>5000</v>
      </c>
      <c r="D49" s="25"/>
      <c r="E49" s="26"/>
      <c r="F49" s="26"/>
      <c r="G49" s="26"/>
      <c r="H49" s="26"/>
    </row>
    <row r="50" spans="1:8" x14ac:dyDescent="0.25">
      <c r="A50" s="2">
        <v>47</v>
      </c>
      <c r="B50" s="3" t="s">
        <v>57</v>
      </c>
      <c r="C50" s="39">
        <v>1</v>
      </c>
      <c r="D50" s="25"/>
      <c r="E50" s="26"/>
      <c r="F50" s="26"/>
      <c r="G50" s="26"/>
      <c r="H50" s="26"/>
    </row>
    <row r="51" spans="1:8" x14ac:dyDescent="0.25">
      <c r="A51" s="2">
        <v>48</v>
      </c>
      <c r="B51" s="3" t="s">
        <v>58</v>
      </c>
      <c r="C51" s="39">
        <v>1000</v>
      </c>
      <c r="D51" s="25"/>
      <c r="E51" s="26"/>
      <c r="F51" s="26"/>
      <c r="G51" s="26"/>
      <c r="H51" s="26"/>
    </row>
    <row r="52" spans="1:8" x14ac:dyDescent="0.25">
      <c r="A52" s="2">
        <v>49</v>
      </c>
      <c r="B52" s="3" t="s">
        <v>59</v>
      </c>
      <c r="C52" s="39">
        <v>1</v>
      </c>
      <c r="D52" s="25"/>
      <c r="E52" s="26"/>
      <c r="F52" s="26"/>
      <c r="G52" s="26"/>
      <c r="H52" s="26"/>
    </row>
    <row r="53" spans="1:8" x14ac:dyDescent="0.25">
      <c r="A53" s="2">
        <v>50</v>
      </c>
      <c r="B53" s="3" t="s">
        <v>60</v>
      </c>
      <c r="C53" s="39">
        <v>100</v>
      </c>
      <c r="D53" s="25"/>
      <c r="E53" s="26"/>
      <c r="F53" s="26"/>
      <c r="G53" s="26"/>
      <c r="H53" s="26"/>
    </row>
    <row r="54" spans="1:8" x14ac:dyDescent="0.25">
      <c r="A54" s="2">
        <v>51</v>
      </c>
      <c r="B54" s="3" t="s">
        <v>61</v>
      </c>
      <c r="C54" s="39" t="s">
        <v>62</v>
      </c>
      <c r="D54" s="25"/>
      <c r="E54" s="26"/>
      <c r="F54" s="26"/>
      <c r="G54" s="26"/>
      <c r="H54" s="26"/>
    </row>
    <row r="55" spans="1:8" x14ac:dyDescent="0.25">
      <c r="A55" s="2">
        <v>52</v>
      </c>
      <c r="B55" s="3" t="s">
        <v>63</v>
      </c>
      <c r="C55" s="39"/>
      <c r="D55" s="25"/>
      <c r="E55" s="26"/>
      <c r="F55" s="26"/>
      <c r="G55" s="26"/>
      <c r="H55" s="26"/>
    </row>
    <row r="56" spans="1:8" x14ac:dyDescent="0.25">
      <c r="A56" s="2">
        <v>53</v>
      </c>
      <c r="B56" s="3" t="s">
        <v>64</v>
      </c>
      <c r="C56" s="39"/>
      <c r="D56" s="25"/>
      <c r="E56" s="26"/>
      <c r="F56" s="26"/>
      <c r="G56" s="26"/>
      <c r="H56" s="26"/>
    </row>
    <row r="57" spans="1:8" x14ac:dyDescent="0.25">
      <c r="A57" s="2">
        <v>54</v>
      </c>
      <c r="B57" s="3" t="s">
        <v>65</v>
      </c>
      <c r="C57" s="39" t="s">
        <v>62</v>
      </c>
      <c r="D57" s="25"/>
      <c r="E57" s="26"/>
      <c r="F57" s="26"/>
      <c r="G57" s="26"/>
      <c r="H57" s="26"/>
    </row>
    <row r="58" spans="1:8" x14ac:dyDescent="0.25">
      <c r="A58" s="2">
        <v>55</v>
      </c>
      <c r="B58" s="3" t="s">
        <v>66</v>
      </c>
      <c r="C58" s="39">
        <v>5000</v>
      </c>
      <c r="D58" s="25"/>
      <c r="E58" s="26"/>
      <c r="F58" s="26"/>
      <c r="G58" s="26"/>
      <c r="H58" s="26"/>
    </row>
    <row r="59" spans="1:8" x14ac:dyDescent="0.25">
      <c r="A59" s="2">
        <v>56</v>
      </c>
      <c r="B59" s="3" t="s">
        <v>67</v>
      </c>
      <c r="C59" s="39"/>
      <c r="D59" s="25"/>
      <c r="E59" s="26"/>
      <c r="F59" s="26"/>
      <c r="G59" s="26"/>
      <c r="H59" s="26"/>
    </row>
    <row r="60" spans="1:8" x14ac:dyDescent="0.25">
      <c r="A60" s="2">
        <v>57</v>
      </c>
      <c r="B60" s="3" t="s">
        <v>68</v>
      </c>
      <c r="C60" s="39"/>
      <c r="D60" s="25"/>
      <c r="E60" s="26"/>
      <c r="F60" s="26"/>
      <c r="G60" s="26"/>
      <c r="H60" s="26"/>
    </row>
    <row r="61" spans="1:8" x14ac:dyDescent="0.25">
      <c r="A61" s="2">
        <v>58</v>
      </c>
      <c r="B61" s="3" t="s">
        <v>69</v>
      </c>
      <c r="C61" s="39"/>
      <c r="D61" s="25"/>
      <c r="E61" s="26"/>
      <c r="F61" s="26"/>
      <c r="G61" s="26"/>
      <c r="H61" s="26"/>
    </row>
    <row r="62" spans="1:8" x14ac:dyDescent="0.25">
      <c r="A62" s="2">
        <v>59</v>
      </c>
      <c r="B62" s="3" t="s">
        <v>70</v>
      </c>
      <c r="C62" s="39"/>
      <c r="D62" s="25"/>
      <c r="E62" s="26"/>
      <c r="F62" s="26"/>
      <c r="G62" s="26"/>
      <c r="H62" s="26"/>
    </row>
    <row r="63" spans="1:8" x14ac:dyDescent="0.25">
      <c r="A63" s="2">
        <v>60</v>
      </c>
      <c r="B63" s="3" t="s">
        <v>71</v>
      </c>
      <c r="C63" s="39"/>
      <c r="D63" s="25"/>
      <c r="E63" s="26"/>
      <c r="F63" s="26"/>
      <c r="G63" s="26"/>
      <c r="H63" s="26"/>
    </row>
    <row r="64" spans="1:8" x14ac:dyDescent="0.25">
      <c r="A64" s="2">
        <v>61</v>
      </c>
      <c r="B64" s="3" t="s">
        <v>72</v>
      </c>
      <c r="C64" s="39" t="s">
        <v>16</v>
      </c>
      <c r="D64" s="25"/>
      <c r="E64" s="26"/>
      <c r="F64" s="26"/>
      <c r="G64" s="26"/>
      <c r="H64" s="26"/>
    </row>
    <row r="65" spans="1:8" x14ac:dyDescent="0.25">
      <c r="A65" s="2">
        <v>62</v>
      </c>
      <c r="B65" s="3" t="s">
        <v>73</v>
      </c>
      <c r="C65" s="39" t="s">
        <v>16</v>
      </c>
      <c r="D65" s="25"/>
      <c r="E65" s="26"/>
      <c r="F65" s="26"/>
      <c r="G65" s="26"/>
      <c r="H65" s="26"/>
    </row>
    <row r="66" spans="1:8" x14ac:dyDescent="0.25">
      <c r="A66" s="2"/>
      <c r="B66" s="107" t="s">
        <v>74</v>
      </c>
      <c r="C66" s="107"/>
    </row>
    <row r="67" spans="1:8" x14ac:dyDescent="0.25">
      <c r="A67" s="2"/>
      <c r="B67" s="13" t="s">
        <v>75</v>
      </c>
      <c r="C67" s="46"/>
    </row>
    <row r="68" spans="1:8" x14ac:dyDescent="0.25">
      <c r="A68" s="2">
        <v>63</v>
      </c>
      <c r="B68" s="3" t="s">
        <v>76</v>
      </c>
      <c r="C68" s="39" t="s">
        <v>77</v>
      </c>
    </row>
    <row r="69" spans="1:8" ht="94.5" x14ac:dyDescent="0.25">
      <c r="A69" s="2">
        <v>64</v>
      </c>
      <c r="B69" s="3" t="s">
        <v>78</v>
      </c>
      <c r="C69" s="41" t="s">
        <v>133</v>
      </c>
    </row>
    <row r="70" spans="1:8" x14ac:dyDescent="0.25">
      <c r="A70" s="2">
        <v>65</v>
      </c>
      <c r="B70" s="3" t="s">
        <v>80</v>
      </c>
      <c r="C70" s="39" t="s">
        <v>134</v>
      </c>
    </row>
    <row r="71" spans="1:8" ht="94.5" x14ac:dyDescent="0.25">
      <c r="A71" s="2">
        <v>66</v>
      </c>
      <c r="B71" s="3" t="s">
        <v>81</v>
      </c>
      <c r="C71" s="41" t="s">
        <v>135</v>
      </c>
    </row>
    <row r="72" spans="1:8" x14ac:dyDescent="0.25">
      <c r="A72" s="2">
        <v>67</v>
      </c>
      <c r="B72" s="3" t="s">
        <v>83</v>
      </c>
      <c r="C72" s="39" t="s">
        <v>84</v>
      </c>
    </row>
    <row r="73" spans="1:8" x14ac:dyDescent="0.25">
      <c r="A73" s="2">
        <v>68</v>
      </c>
      <c r="B73" s="3" t="s">
        <v>85</v>
      </c>
      <c r="C73" s="39" t="s">
        <v>62</v>
      </c>
    </row>
    <row r="74" spans="1:8" x14ac:dyDescent="0.25">
      <c r="A74" s="2"/>
      <c r="B74" s="14" t="s">
        <v>86</v>
      </c>
      <c r="C74" s="50"/>
    </row>
    <row r="75" spans="1:8" x14ac:dyDescent="0.25">
      <c r="A75" s="2">
        <v>69</v>
      </c>
      <c r="B75" s="3" t="s">
        <v>76</v>
      </c>
      <c r="C75" s="39" t="s">
        <v>87</v>
      </c>
    </row>
    <row r="76" spans="1:8" x14ac:dyDescent="0.25">
      <c r="A76" s="2">
        <v>70</v>
      </c>
      <c r="B76" s="3" t="s">
        <v>78</v>
      </c>
      <c r="C76" s="39">
        <v>500</v>
      </c>
    </row>
    <row r="77" spans="1:8" x14ac:dyDescent="0.25">
      <c r="A77" s="2">
        <v>71</v>
      </c>
      <c r="B77" s="3" t="s">
        <v>80</v>
      </c>
      <c r="C77" s="39">
        <v>100</v>
      </c>
    </row>
    <row r="78" spans="1:8" x14ac:dyDescent="0.25">
      <c r="A78" s="2">
        <v>72</v>
      </c>
      <c r="B78" s="3" t="s">
        <v>81</v>
      </c>
      <c r="C78" s="39">
        <v>2</v>
      </c>
    </row>
    <row r="79" spans="1:8" x14ac:dyDescent="0.25">
      <c r="A79" s="2">
        <v>73</v>
      </c>
      <c r="B79" s="3" t="s">
        <v>83</v>
      </c>
      <c r="C79" s="39" t="s">
        <v>88</v>
      </c>
    </row>
    <row r="80" spans="1:8" x14ac:dyDescent="0.25">
      <c r="A80" s="2">
        <v>74</v>
      </c>
      <c r="B80" s="3" t="s">
        <v>85</v>
      </c>
      <c r="C80" s="39" t="s">
        <v>62</v>
      </c>
    </row>
    <row r="81" spans="1:3" x14ac:dyDescent="0.25">
      <c r="A81" s="2"/>
      <c r="B81" s="14" t="s">
        <v>89</v>
      </c>
      <c r="C81" s="50"/>
    </row>
    <row r="82" spans="1:3" x14ac:dyDescent="0.25">
      <c r="A82" s="2">
        <v>75</v>
      </c>
      <c r="B82" s="3" t="s">
        <v>76</v>
      </c>
      <c r="C82" s="39" t="s">
        <v>90</v>
      </c>
    </row>
    <row r="83" spans="1:3" ht="78.75" x14ac:dyDescent="0.25">
      <c r="A83" s="2">
        <v>76</v>
      </c>
      <c r="B83" s="3" t="s">
        <v>78</v>
      </c>
      <c r="C83" s="41" t="s">
        <v>91</v>
      </c>
    </row>
    <row r="84" spans="1:3" x14ac:dyDescent="0.25">
      <c r="A84" s="2">
        <v>77</v>
      </c>
      <c r="B84" s="3" t="s">
        <v>80</v>
      </c>
      <c r="C84" s="39">
        <v>100</v>
      </c>
    </row>
    <row r="85" spans="1:3" x14ac:dyDescent="0.25">
      <c r="A85" s="2">
        <v>78</v>
      </c>
      <c r="B85" s="3" t="s">
        <v>81</v>
      </c>
      <c r="C85" s="39">
        <v>2</v>
      </c>
    </row>
    <row r="86" spans="1:3" x14ac:dyDescent="0.25">
      <c r="A86" s="2">
        <v>79</v>
      </c>
      <c r="B86" s="3" t="s">
        <v>83</v>
      </c>
      <c r="C86" s="39" t="s">
        <v>84</v>
      </c>
    </row>
    <row r="87" spans="1:3" x14ac:dyDescent="0.25">
      <c r="A87" s="2">
        <v>80</v>
      </c>
      <c r="B87" s="3" t="s">
        <v>85</v>
      </c>
      <c r="C87" s="39" t="s">
        <v>62</v>
      </c>
    </row>
  </sheetData>
  <mergeCells count="4">
    <mergeCell ref="A1:C1"/>
    <mergeCell ref="B2:C2"/>
    <mergeCell ref="B48:C48"/>
    <mergeCell ref="B66:C66"/>
  </mergeCells>
  <pageMargins left="0.7" right="0.7" top="0.75" bottom="0.75" header="0.3" footer="0.3"/>
  <pageSetup scale="67" orientation="portrait" horizontalDpi="1200" verticalDpi="1200" r:id="rId1"/>
  <rowBreaks count="1" manualBreakCount="1">
    <brk id="44" max="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EA40D-DDB2-423C-96C8-78D1AED7A0A4}">
  <sheetPr codeName="Sheet16"/>
  <dimension ref="A1:D79"/>
  <sheetViews>
    <sheetView view="pageBreakPreview" topLeftCell="A68"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105" style="48" bestFit="1" customWidth="1"/>
    <col min="4" max="4" width="9.140625" style="4"/>
    <col min="5" max="256" width="9.140625" style="18"/>
    <col min="257" max="257" width="6.42578125" style="18" bestFit="1" customWidth="1"/>
    <col min="258" max="258" width="54.28515625" style="18" bestFit="1" customWidth="1"/>
    <col min="259" max="259" width="105" style="18" bestFit="1" customWidth="1"/>
    <col min="260" max="512" width="9.140625" style="18"/>
    <col min="513" max="513" width="6.42578125" style="18" bestFit="1" customWidth="1"/>
    <col min="514" max="514" width="54.28515625" style="18" bestFit="1" customWidth="1"/>
    <col min="515" max="515" width="105" style="18" bestFit="1" customWidth="1"/>
    <col min="516" max="768" width="9.140625" style="18"/>
    <col min="769" max="769" width="6.42578125" style="18" bestFit="1" customWidth="1"/>
    <col min="770" max="770" width="54.28515625" style="18" bestFit="1" customWidth="1"/>
    <col min="771" max="771" width="105" style="18" bestFit="1" customWidth="1"/>
    <col min="772" max="1024" width="9.140625" style="18"/>
    <col min="1025" max="1025" width="6.42578125" style="18" bestFit="1" customWidth="1"/>
    <col min="1026" max="1026" width="54.28515625" style="18" bestFit="1" customWidth="1"/>
    <col min="1027" max="1027" width="105" style="18" bestFit="1" customWidth="1"/>
    <col min="1028" max="1280" width="9.140625" style="18"/>
    <col min="1281" max="1281" width="6.42578125" style="18" bestFit="1" customWidth="1"/>
    <col min="1282" max="1282" width="54.28515625" style="18" bestFit="1" customWidth="1"/>
    <col min="1283" max="1283" width="105" style="18" bestFit="1" customWidth="1"/>
    <col min="1284" max="1536" width="9.140625" style="18"/>
    <col min="1537" max="1537" width="6.42578125" style="18" bestFit="1" customWidth="1"/>
    <col min="1538" max="1538" width="54.28515625" style="18" bestFit="1" customWidth="1"/>
    <col min="1539" max="1539" width="105" style="18" bestFit="1" customWidth="1"/>
    <col min="1540" max="1792" width="9.140625" style="18"/>
    <col min="1793" max="1793" width="6.42578125" style="18" bestFit="1" customWidth="1"/>
    <col min="1794" max="1794" width="54.28515625" style="18" bestFit="1" customWidth="1"/>
    <col min="1795" max="1795" width="105" style="18" bestFit="1" customWidth="1"/>
    <col min="1796" max="2048" width="9.140625" style="18"/>
    <col min="2049" max="2049" width="6.42578125" style="18" bestFit="1" customWidth="1"/>
    <col min="2050" max="2050" width="54.28515625" style="18" bestFit="1" customWidth="1"/>
    <col min="2051" max="2051" width="105" style="18" bestFit="1" customWidth="1"/>
    <col min="2052" max="2304" width="9.140625" style="18"/>
    <col min="2305" max="2305" width="6.42578125" style="18" bestFit="1" customWidth="1"/>
    <col min="2306" max="2306" width="54.28515625" style="18" bestFit="1" customWidth="1"/>
    <col min="2307" max="2307" width="105" style="18" bestFit="1" customWidth="1"/>
    <col min="2308" max="2560" width="9.140625" style="18"/>
    <col min="2561" max="2561" width="6.42578125" style="18" bestFit="1" customWidth="1"/>
    <col min="2562" max="2562" width="54.28515625" style="18" bestFit="1" customWidth="1"/>
    <col min="2563" max="2563" width="105" style="18" bestFit="1" customWidth="1"/>
    <col min="2564" max="2816" width="9.140625" style="18"/>
    <col min="2817" max="2817" width="6.42578125" style="18" bestFit="1" customWidth="1"/>
    <col min="2818" max="2818" width="54.28515625" style="18" bestFit="1" customWidth="1"/>
    <col min="2819" max="2819" width="105" style="18" bestFit="1" customWidth="1"/>
    <col min="2820" max="3072" width="9.140625" style="18"/>
    <col min="3073" max="3073" width="6.42578125" style="18" bestFit="1" customWidth="1"/>
    <col min="3074" max="3074" width="54.28515625" style="18" bestFit="1" customWidth="1"/>
    <col min="3075" max="3075" width="105" style="18" bestFit="1" customWidth="1"/>
    <col min="3076" max="3328" width="9.140625" style="18"/>
    <col min="3329" max="3329" width="6.42578125" style="18" bestFit="1" customWidth="1"/>
    <col min="3330" max="3330" width="54.28515625" style="18" bestFit="1" customWidth="1"/>
    <col min="3331" max="3331" width="105" style="18" bestFit="1" customWidth="1"/>
    <col min="3332" max="3584" width="9.140625" style="18"/>
    <col min="3585" max="3585" width="6.42578125" style="18" bestFit="1" customWidth="1"/>
    <col min="3586" max="3586" width="54.28515625" style="18" bestFit="1" customWidth="1"/>
    <col min="3587" max="3587" width="105" style="18" bestFit="1" customWidth="1"/>
    <col min="3588" max="3840" width="9.140625" style="18"/>
    <col min="3841" max="3841" width="6.42578125" style="18" bestFit="1" customWidth="1"/>
    <col min="3842" max="3842" width="54.28515625" style="18" bestFit="1" customWidth="1"/>
    <col min="3843" max="3843" width="105" style="18" bestFit="1" customWidth="1"/>
    <col min="3844" max="4096" width="9.140625" style="18"/>
    <col min="4097" max="4097" width="6.42578125" style="18" bestFit="1" customWidth="1"/>
    <col min="4098" max="4098" width="54.28515625" style="18" bestFit="1" customWidth="1"/>
    <col min="4099" max="4099" width="105" style="18" bestFit="1" customWidth="1"/>
    <col min="4100" max="4352" width="9.140625" style="18"/>
    <col min="4353" max="4353" width="6.42578125" style="18" bestFit="1" customWidth="1"/>
    <col min="4354" max="4354" width="54.28515625" style="18" bestFit="1" customWidth="1"/>
    <col min="4355" max="4355" width="105" style="18" bestFit="1" customWidth="1"/>
    <col min="4356" max="4608" width="9.140625" style="18"/>
    <col min="4609" max="4609" width="6.42578125" style="18" bestFit="1" customWidth="1"/>
    <col min="4610" max="4610" width="54.28515625" style="18" bestFit="1" customWidth="1"/>
    <col min="4611" max="4611" width="105" style="18" bestFit="1" customWidth="1"/>
    <col min="4612" max="4864" width="9.140625" style="18"/>
    <col min="4865" max="4865" width="6.42578125" style="18" bestFit="1" customWidth="1"/>
    <col min="4866" max="4866" width="54.28515625" style="18" bestFit="1" customWidth="1"/>
    <col min="4867" max="4867" width="105" style="18" bestFit="1" customWidth="1"/>
    <col min="4868" max="5120" width="9.140625" style="18"/>
    <col min="5121" max="5121" width="6.42578125" style="18" bestFit="1" customWidth="1"/>
    <col min="5122" max="5122" width="54.28515625" style="18" bestFit="1" customWidth="1"/>
    <col min="5123" max="5123" width="105" style="18" bestFit="1" customWidth="1"/>
    <col min="5124" max="5376" width="9.140625" style="18"/>
    <col min="5377" max="5377" width="6.42578125" style="18" bestFit="1" customWidth="1"/>
    <col min="5378" max="5378" width="54.28515625" style="18" bestFit="1" customWidth="1"/>
    <col min="5379" max="5379" width="105" style="18" bestFit="1" customWidth="1"/>
    <col min="5380" max="5632" width="9.140625" style="18"/>
    <col min="5633" max="5633" width="6.42578125" style="18" bestFit="1" customWidth="1"/>
    <col min="5634" max="5634" width="54.28515625" style="18" bestFit="1" customWidth="1"/>
    <col min="5635" max="5635" width="105" style="18" bestFit="1" customWidth="1"/>
    <col min="5636" max="5888" width="9.140625" style="18"/>
    <col min="5889" max="5889" width="6.42578125" style="18" bestFit="1" customWidth="1"/>
    <col min="5890" max="5890" width="54.28515625" style="18" bestFit="1" customWidth="1"/>
    <col min="5891" max="5891" width="105" style="18" bestFit="1" customWidth="1"/>
    <col min="5892" max="6144" width="9.140625" style="18"/>
    <col min="6145" max="6145" width="6.42578125" style="18" bestFit="1" customWidth="1"/>
    <col min="6146" max="6146" width="54.28515625" style="18" bestFit="1" customWidth="1"/>
    <col min="6147" max="6147" width="105" style="18" bestFit="1" customWidth="1"/>
    <col min="6148" max="6400" width="9.140625" style="18"/>
    <col min="6401" max="6401" width="6.42578125" style="18" bestFit="1" customWidth="1"/>
    <col min="6402" max="6402" width="54.28515625" style="18" bestFit="1" customWidth="1"/>
    <col min="6403" max="6403" width="105" style="18" bestFit="1" customWidth="1"/>
    <col min="6404" max="6656" width="9.140625" style="18"/>
    <col min="6657" max="6657" width="6.42578125" style="18" bestFit="1" customWidth="1"/>
    <col min="6658" max="6658" width="54.28515625" style="18" bestFit="1" customWidth="1"/>
    <col min="6659" max="6659" width="105" style="18" bestFit="1" customWidth="1"/>
    <col min="6660" max="6912" width="9.140625" style="18"/>
    <col min="6913" max="6913" width="6.42578125" style="18" bestFit="1" customWidth="1"/>
    <col min="6914" max="6914" width="54.28515625" style="18" bestFit="1" customWidth="1"/>
    <col min="6915" max="6915" width="105" style="18" bestFit="1" customWidth="1"/>
    <col min="6916" max="7168" width="9.140625" style="18"/>
    <col min="7169" max="7169" width="6.42578125" style="18" bestFit="1" customWidth="1"/>
    <col min="7170" max="7170" width="54.28515625" style="18" bestFit="1" customWidth="1"/>
    <col min="7171" max="7171" width="105" style="18" bestFit="1" customWidth="1"/>
    <col min="7172" max="7424" width="9.140625" style="18"/>
    <col min="7425" max="7425" width="6.42578125" style="18" bestFit="1" customWidth="1"/>
    <col min="7426" max="7426" width="54.28515625" style="18" bestFit="1" customWidth="1"/>
    <col min="7427" max="7427" width="105" style="18" bestFit="1" customWidth="1"/>
    <col min="7428" max="7680" width="9.140625" style="18"/>
    <col min="7681" max="7681" width="6.42578125" style="18" bestFit="1" customWidth="1"/>
    <col min="7682" max="7682" width="54.28515625" style="18" bestFit="1" customWidth="1"/>
    <col min="7683" max="7683" width="105" style="18" bestFit="1" customWidth="1"/>
    <col min="7684" max="7936" width="9.140625" style="18"/>
    <col min="7937" max="7937" width="6.42578125" style="18" bestFit="1" customWidth="1"/>
    <col min="7938" max="7938" width="54.28515625" style="18" bestFit="1" customWidth="1"/>
    <col min="7939" max="7939" width="105" style="18" bestFit="1" customWidth="1"/>
    <col min="7940" max="8192" width="9.140625" style="18"/>
    <col min="8193" max="8193" width="6.42578125" style="18" bestFit="1" customWidth="1"/>
    <col min="8194" max="8194" width="54.28515625" style="18" bestFit="1" customWidth="1"/>
    <col min="8195" max="8195" width="105" style="18" bestFit="1" customWidth="1"/>
    <col min="8196" max="8448" width="9.140625" style="18"/>
    <col min="8449" max="8449" width="6.42578125" style="18" bestFit="1" customWidth="1"/>
    <col min="8450" max="8450" width="54.28515625" style="18" bestFit="1" customWidth="1"/>
    <col min="8451" max="8451" width="105" style="18" bestFit="1" customWidth="1"/>
    <col min="8452" max="8704" width="9.140625" style="18"/>
    <col min="8705" max="8705" width="6.42578125" style="18" bestFit="1" customWidth="1"/>
    <col min="8706" max="8706" width="54.28515625" style="18" bestFit="1" customWidth="1"/>
    <col min="8707" max="8707" width="105" style="18" bestFit="1" customWidth="1"/>
    <col min="8708" max="8960" width="9.140625" style="18"/>
    <col min="8961" max="8961" width="6.42578125" style="18" bestFit="1" customWidth="1"/>
    <col min="8962" max="8962" width="54.28515625" style="18" bestFit="1" customWidth="1"/>
    <col min="8963" max="8963" width="105" style="18" bestFit="1" customWidth="1"/>
    <col min="8964" max="9216" width="9.140625" style="18"/>
    <col min="9217" max="9217" width="6.42578125" style="18" bestFit="1" customWidth="1"/>
    <col min="9218" max="9218" width="54.28515625" style="18" bestFit="1" customWidth="1"/>
    <col min="9219" max="9219" width="105" style="18" bestFit="1" customWidth="1"/>
    <col min="9220" max="9472" width="9.140625" style="18"/>
    <col min="9473" max="9473" width="6.42578125" style="18" bestFit="1" customWidth="1"/>
    <col min="9474" max="9474" width="54.28515625" style="18" bestFit="1" customWidth="1"/>
    <col min="9475" max="9475" width="105" style="18" bestFit="1" customWidth="1"/>
    <col min="9476" max="9728" width="9.140625" style="18"/>
    <col min="9729" max="9729" width="6.42578125" style="18" bestFit="1" customWidth="1"/>
    <col min="9730" max="9730" width="54.28515625" style="18" bestFit="1" customWidth="1"/>
    <col min="9731" max="9731" width="105" style="18" bestFit="1" customWidth="1"/>
    <col min="9732" max="9984" width="9.140625" style="18"/>
    <col min="9985" max="9985" width="6.42578125" style="18" bestFit="1" customWidth="1"/>
    <col min="9986" max="9986" width="54.28515625" style="18" bestFit="1" customWidth="1"/>
    <col min="9987" max="9987" width="105" style="18" bestFit="1" customWidth="1"/>
    <col min="9988" max="10240" width="9.140625" style="18"/>
    <col min="10241" max="10241" width="6.42578125" style="18" bestFit="1" customWidth="1"/>
    <col min="10242" max="10242" width="54.28515625" style="18" bestFit="1" customWidth="1"/>
    <col min="10243" max="10243" width="105" style="18" bestFit="1" customWidth="1"/>
    <col min="10244" max="10496" width="9.140625" style="18"/>
    <col min="10497" max="10497" width="6.42578125" style="18" bestFit="1" customWidth="1"/>
    <col min="10498" max="10498" width="54.28515625" style="18" bestFit="1" customWidth="1"/>
    <col min="10499" max="10499" width="105" style="18" bestFit="1" customWidth="1"/>
    <col min="10500" max="10752" width="9.140625" style="18"/>
    <col min="10753" max="10753" width="6.42578125" style="18" bestFit="1" customWidth="1"/>
    <col min="10754" max="10754" width="54.28515625" style="18" bestFit="1" customWidth="1"/>
    <col min="10755" max="10755" width="105" style="18" bestFit="1" customWidth="1"/>
    <col min="10756" max="11008" width="9.140625" style="18"/>
    <col min="11009" max="11009" width="6.42578125" style="18" bestFit="1" customWidth="1"/>
    <col min="11010" max="11010" width="54.28515625" style="18" bestFit="1" customWidth="1"/>
    <col min="11011" max="11011" width="105" style="18" bestFit="1" customWidth="1"/>
    <col min="11012" max="11264" width="9.140625" style="18"/>
    <col min="11265" max="11265" width="6.42578125" style="18" bestFit="1" customWidth="1"/>
    <col min="11266" max="11266" width="54.28515625" style="18" bestFit="1" customWidth="1"/>
    <col min="11267" max="11267" width="105" style="18" bestFit="1" customWidth="1"/>
    <col min="11268" max="11520" width="9.140625" style="18"/>
    <col min="11521" max="11521" width="6.42578125" style="18" bestFit="1" customWidth="1"/>
    <col min="11522" max="11522" width="54.28515625" style="18" bestFit="1" customWidth="1"/>
    <col min="11523" max="11523" width="105" style="18" bestFit="1" customWidth="1"/>
    <col min="11524" max="11776" width="9.140625" style="18"/>
    <col min="11777" max="11777" width="6.42578125" style="18" bestFit="1" customWidth="1"/>
    <col min="11778" max="11778" width="54.28515625" style="18" bestFit="1" customWidth="1"/>
    <col min="11779" max="11779" width="105" style="18" bestFit="1" customWidth="1"/>
    <col min="11780" max="12032" width="9.140625" style="18"/>
    <col min="12033" max="12033" width="6.42578125" style="18" bestFit="1" customWidth="1"/>
    <col min="12034" max="12034" width="54.28515625" style="18" bestFit="1" customWidth="1"/>
    <col min="12035" max="12035" width="105" style="18" bestFit="1" customWidth="1"/>
    <col min="12036" max="12288" width="9.140625" style="18"/>
    <col min="12289" max="12289" width="6.42578125" style="18" bestFit="1" customWidth="1"/>
    <col min="12290" max="12290" width="54.28515625" style="18" bestFit="1" customWidth="1"/>
    <col min="12291" max="12291" width="105" style="18" bestFit="1" customWidth="1"/>
    <col min="12292" max="12544" width="9.140625" style="18"/>
    <col min="12545" max="12545" width="6.42578125" style="18" bestFit="1" customWidth="1"/>
    <col min="12546" max="12546" width="54.28515625" style="18" bestFit="1" customWidth="1"/>
    <col min="12547" max="12547" width="105" style="18" bestFit="1" customWidth="1"/>
    <col min="12548" max="12800" width="9.140625" style="18"/>
    <col min="12801" max="12801" width="6.42578125" style="18" bestFit="1" customWidth="1"/>
    <col min="12802" max="12802" width="54.28515625" style="18" bestFit="1" customWidth="1"/>
    <col min="12803" max="12803" width="105" style="18" bestFit="1" customWidth="1"/>
    <col min="12804" max="13056" width="9.140625" style="18"/>
    <col min="13057" max="13057" width="6.42578125" style="18" bestFit="1" customWidth="1"/>
    <col min="13058" max="13058" width="54.28515625" style="18" bestFit="1" customWidth="1"/>
    <col min="13059" max="13059" width="105" style="18" bestFit="1" customWidth="1"/>
    <col min="13060" max="13312" width="9.140625" style="18"/>
    <col min="13313" max="13313" width="6.42578125" style="18" bestFit="1" customWidth="1"/>
    <col min="13314" max="13314" width="54.28515625" style="18" bestFit="1" customWidth="1"/>
    <col min="13315" max="13315" width="105" style="18" bestFit="1" customWidth="1"/>
    <col min="13316" max="13568" width="9.140625" style="18"/>
    <col min="13569" max="13569" width="6.42578125" style="18" bestFit="1" customWidth="1"/>
    <col min="13570" max="13570" width="54.28515625" style="18" bestFit="1" customWidth="1"/>
    <col min="13571" max="13571" width="105" style="18" bestFit="1" customWidth="1"/>
    <col min="13572" max="13824" width="9.140625" style="18"/>
    <col min="13825" max="13825" width="6.42578125" style="18" bestFit="1" customWidth="1"/>
    <col min="13826" max="13826" width="54.28515625" style="18" bestFit="1" customWidth="1"/>
    <col min="13827" max="13827" width="105" style="18" bestFit="1" customWidth="1"/>
    <col min="13828" max="14080" width="9.140625" style="18"/>
    <col min="14081" max="14081" width="6.42578125" style="18" bestFit="1" customWidth="1"/>
    <col min="14082" max="14082" width="54.28515625" style="18" bestFit="1" customWidth="1"/>
    <col min="14083" max="14083" width="105" style="18" bestFit="1" customWidth="1"/>
    <col min="14084" max="14336" width="9.140625" style="18"/>
    <col min="14337" max="14337" width="6.42578125" style="18" bestFit="1" customWidth="1"/>
    <col min="14338" max="14338" width="54.28515625" style="18" bestFit="1" customWidth="1"/>
    <col min="14339" max="14339" width="105" style="18" bestFit="1" customWidth="1"/>
    <col min="14340" max="14592" width="9.140625" style="18"/>
    <col min="14593" max="14593" width="6.42578125" style="18" bestFit="1" customWidth="1"/>
    <col min="14594" max="14594" width="54.28515625" style="18" bestFit="1" customWidth="1"/>
    <col min="14595" max="14595" width="105" style="18" bestFit="1" customWidth="1"/>
    <col min="14596" max="14848" width="9.140625" style="18"/>
    <col min="14849" max="14849" width="6.42578125" style="18" bestFit="1" customWidth="1"/>
    <col min="14850" max="14850" width="54.28515625" style="18" bestFit="1" customWidth="1"/>
    <col min="14851" max="14851" width="105" style="18" bestFit="1" customWidth="1"/>
    <col min="14852" max="15104" width="9.140625" style="18"/>
    <col min="15105" max="15105" width="6.42578125" style="18" bestFit="1" customWidth="1"/>
    <col min="15106" max="15106" width="54.28515625" style="18" bestFit="1" customWidth="1"/>
    <col min="15107" max="15107" width="105" style="18" bestFit="1" customWidth="1"/>
    <col min="15108" max="15360" width="9.140625" style="18"/>
    <col min="15361" max="15361" width="6.42578125" style="18" bestFit="1" customWidth="1"/>
    <col min="15362" max="15362" width="54.28515625" style="18" bestFit="1" customWidth="1"/>
    <col min="15363" max="15363" width="105" style="18" bestFit="1" customWidth="1"/>
    <col min="15364" max="15616" width="9.140625" style="18"/>
    <col min="15617" max="15617" width="6.42578125" style="18" bestFit="1" customWidth="1"/>
    <col min="15618" max="15618" width="54.28515625" style="18" bestFit="1" customWidth="1"/>
    <col min="15619" max="15619" width="105" style="18" bestFit="1" customWidth="1"/>
    <col min="15620" max="15872" width="9.140625" style="18"/>
    <col min="15873" max="15873" width="6.42578125" style="18" bestFit="1" customWidth="1"/>
    <col min="15874" max="15874" width="54.28515625" style="18" bestFit="1" customWidth="1"/>
    <col min="15875" max="15875" width="105" style="18" bestFit="1" customWidth="1"/>
    <col min="15876" max="16128" width="9.140625" style="18"/>
    <col min="16129" max="16129" width="6.42578125" style="18" bestFit="1" customWidth="1"/>
    <col min="16130" max="16130" width="54.28515625" style="18" bestFit="1" customWidth="1"/>
    <col min="16131" max="16131" width="10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39" t="s">
        <v>303</v>
      </c>
    </row>
    <row r="4" spans="1:3" ht="47.25" x14ac:dyDescent="0.25">
      <c r="A4" s="2">
        <v>2</v>
      </c>
      <c r="B4" s="3" t="s">
        <v>5</v>
      </c>
      <c r="C4" s="41" t="s">
        <v>304</v>
      </c>
    </row>
    <row r="5" spans="1:3" x14ac:dyDescent="0.25">
      <c r="A5" s="2">
        <v>3</v>
      </c>
      <c r="B5" s="3" t="s">
        <v>7</v>
      </c>
      <c r="C5" s="39" t="s">
        <v>8</v>
      </c>
    </row>
    <row r="6" spans="1:3" x14ac:dyDescent="0.25">
      <c r="A6" s="2">
        <v>4</v>
      </c>
      <c r="B6" s="3" t="s">
        <v>9</v>
      </c>
      <c r="C6" s="39" t="s">
        <v>10</v>
      </c>
    </row>
    <row r="7" spans="1:3" x14ac:dyDescent="0.25">
      <c r="A7" s="2">
        <v>5</v>
      </c>
      <c r="B7" s="3" t="s">
        <v>94</v>
      </c>
      <c r="C7" s="39" t="s">
        <v>12</v>
      </c>
    </row>
    <row r="8" spans="1:3" x14ac:dyDescent="0.25">
      <c r="A8" s="2">
        <v>6</v>
      </c>
      <c r="B8" s="3" t="s">
        <v>13</v>
      </c>
      <c r="C8" s="59" t="s">
        <v>305</v>
      </c>
    </row>
    <row r="9" spans="1:3" x14ac:dyDescent="0.25">
      <c r="A9" s="2">
        <v>7</v>
      </c>
      <c r="B9" s="3" t="s">
        <v>15</v>
      </c>
      <c r="C9" s="39" t="s">
        <v>16</v>
      </c>
    </row>
    <row r="10" spans="1:3" ht="47.25" x14ac:dyDescent="0.25">
      <c r="A10" s="2">
        <v>8</v>
      </c>
      <c r="B10" s="3" t="s">
        <v>17</v>
      </c>
      <c r="C10" s="45" t="s">
        <v>306</v>
      </c>
    </row>
    <row r="11" spans="1:3" ht="94.5" x14ac:dyDescent="0.25">
      <c r="A11" s="2">
        <v>9</v>
      </c>
      <c r="B11" s="3" t="s">
        <v>19</v>
      </c>
      <c r="C11" s="41" t="s">
        <v>307</v>
      </c>
    </row>
    <row r="12" spans="1:3" x14ac:dyDescent="0.25">
      <c r="A12" s="2">
        <v>10</v>
      </c>
      <c r="B12" s="3" t="s">
        <v>21</v>
      </c>
      <c r="C12" s="39">
        <v>10</v>
      </c>
    </row>
    <row r="13" spans="1:3" x14ac:dyDescent="0.25">
      <c r="A13" s="2">
        <v>11</v>
      </c>
      <c r="B13" s="3" t="s">
        <v>22</v>
      </c>
      <c r="C13" s="43">
        <v>40416</v>
      </c>
    </row>
    <row r="14" spans="1:3" x14ac:dyDescent="0.25">
      <c r="A14" s="2">
        <v>12</v>
      </c>
      <c r="B14" s="3" t="s">
        <v>23</v>
      </c>
      <c r="C14" s="43">
        <v>40430</v>
      </c>
    </row>
    <row r="15" spans="1:3" x14ac:dyDescent="0.25">
      <c r="A15" s="2">
        <v>13</v>
      </c>
      <c r="B15" s="3" t="s">
        <v>24</v>
      </c>
      <c r="C15" s="43">
        <v>40437</v>
      </c>
    </row>
    <row r="16" spans="1:3" x14ac:dyDescent="0.25">
      <c r="A16" s="2">
        <v>14</v>
      </c>
      <c r="B16" s="3" t="s">
        <v>98</v>
      </c>
      <c r="C16" s="43">
        <v>40442</v>
      </c>
    </row>
    <row r="17" spans="1:3" x14ac:dyDescent="0.25">
      <c r="A17" s="5">
        <v>15</v>
      </c>
      <c r="B17" s="6" t="s">
        <v>26</v>
      </c>
      <c r="C17" s="43" t="s">
        <v>16</v>
      </c>
    </row>
    <row r="18" spans="1:3" x14ac:dyDescent="0.25">
      <c r="A18" s="5">
        <v>16</v>
      </c>
      <c r="B18" s="6" t="s">
        <v>27</v>
      </c>
      <c r="C18" s="39" t="s">
        <v>308</v>
      </c>
    </row>
    <row r="19" spans="1:3" x14ac:dyDescent="0.25">
      <c r="A19" s="5">
        <v>17</v>
      </c>
      <c r="B19" s="6" t="s">
        <v>29</v>
      </c>
      <c r="C19" s="39" t="s">
        <v>16</v>
      </c>
    </row>
    <row r="20" spans="1:3" x14ac:dyDescent="0.25">
      <c r="A20" s="2">
        <v>18</v>
      </c>
      <c r="B20" s="3" t="s">
        <v>30</v>
      </c>
      <c r="C20" s="39" t="s">
        <v>309</v>
      </c>
    </row>
    <row r="21" spans="1:3" x14ac:dyDescent="0.25">
      <c r="A21" s="2">
        <v>19</v>
      </c>
      <c r="B21" s="3" t="s">
        <v>101</v>
      </c>
      <c r="C21" s="39" t="s">
        <v>33</v>
      </c>
    </row>
    <row r="22" spans="1:3" x14ac:dyDescent="0.25">
      <c r="A22" s="2">
        <v>20</v>
      </c>
      <c r="B22" s="3" t="s">
        <v>34</v>
      </c>
      <c r="C22" s="39" t="s">
        <v>165</v>
      </c>
    </row>
    <row r="23" spans="1:3" x14ac:dyDescent="0.25">
      <c r="A23" s="2">
        <v>21</v>
      </c>
      <c r="B23" s="3" t="s">
        <v>38</v>
      </c>
      <c r="C23" s="106" t="s">
        <v>804</v>
      </c>
    </row>
    <row r="24" spans="1:3" ht="31.5" x14ac:dyDescent="0.25">
      <c r="A24" s="2">
        <v>22</v>
      </c>
      <c r="B24" s="3" t="s">
        <v>39</v>
      </c>
      <c r="C24" s="41" t="s">
        <v>310</v>
      </c>
    </row>
    <row r="25" spans="1:3" x14ac:dyDescent="0.25">
      <c r="A25" s="2">
        <v>23</v>
      </c>
      <c r="B25" s="3" t="s">
        <v>41</v>
      </c>
      <c r="C25" s="39" t="s">
        <v>42</v>
      </c>
    </row>
    <row r="26" spans="1:3" x14ac:dyDescent="0.25">
      <c r="A26" s="2">
        <v>24</v>
      </c>
      <c r="B26" s="3" t="s">
        <v>43</v>
      </c>
      <c r="C26" s="39" t="s">
        <v>44</v>
      </c>
    </row>
    <row r="27" spans="1:3" x14ac:dyDescent="0.25">
      <c r="A27" s="2">
        <v>25</v>
      </c>
      <c r="B27" s="3" t="s">
        <v>45</v>
      </c>
      <c r="C27" s="39" t="s">
        <v>779</v>
      </c>
    </row>
    <row r="28" spans="1:3" ht="126" x14ac:dyDescent="0.25">
      <c r="A28" s="2">
        <v>26</v>
      </c>
      <c r="B28" s="3" t="s">
        <v>46</v>
      </c>
      <c r="C28" s="45" t="s">
        <v>311</v>
      </c>
    </row>
    <row r="29" spans="1:3" x14ac:dyDescent="0.25">
      <c r="A29" s="2">
        <v>27</v>
      </c>
      <c r="B29" s="3" t="s">
        <v>48</v>
      </c>
      <c r="C29" s="39" t="s">
        <v>16</v>
      </c>
    </row>
    <row r="30" spans="1:3" ht="126" x14ac:dyDescent="0.25">
      <c r="A30" s="2">
        <v>28</v>
      </c>
      <c r="B30" s="3" t="s">
        <v>49</v>
      </c>
      <c r="C30" s="41" t="s">
        <v>312</v>
      </c>
    </row>
    <row r="31" spans="1:3" ht="126" x14ac:dyDescent="0.25">
      <c r="A31" s="2">
        <v>29</v>
      </c>
      <c r="B31" s="3" t="s">
        <v>51</v>
      </c>
      <c r="C31" s="41" t="s">
        <v>313</v>
      </c>
    </row>
    <row r="32" spans="1:3" x14ac:dyDescent="0.25">
      <c r="A32" s="2">
        <v>30</v>
      </c>
      <c r="B32" s="3" t="s">
        <v>53</v>
      </c>
      <c r="C32" s="39" t="s">
        <v>314</v>
      </c>
    </row>
    <row r="33" spans="1:3" x14ac:dyDescent="0.25">
      <c r="A33" s="2"/>
      <c r="B33" s="107" t="s">
        <v>55</v>
      </c>
      <c r="C33" s="107"/>
    </row>
    <row r="34" spans="1:3" x14ac:dyDescent="0.25">
      <c r="A34" s="2">
        <v>31</v>
      </c>
      <c r="B34" s="3" t="s">
        <v>56</v>
      </c>
      <c r="C34" s="39">
        <v>5000</v>
      </c>
    </row>
    <row r="35" spans="1:3" x14ac:dyDescent="0.25">
      <c r="A35" s="2">
        <v>32</v>
      </c>
      <c r="B35" s="3" t="s">
        <v>57</v>
      </c>
      <c r="C35" s="39">
        <v>1</v>
      </c>
    </row>
    <row r="36" spans="1:3" x14ac:dyDescent="0.25">
      <c r="A36" s="2">
        <v>33</v>
      </c>
      <c r="B36" s="3" t="s">
        <v>58</v>
      </c>
      <c r="C36" s="39">
        <v>1000</v>
      </c>
    </row>
    <row r="37" spans="1:3" x14ac:dyDescent="0.25">
      <c r="A37" s="2">
        <v>34</v>
      </c>
      <c r="B37" s="3" t="s">
        <v>59</v>
      </c>
      <c r="C37" s="39">
        <v>1</v>
      </c>
    </row>
    <row r="38" spans="1:3" x14ac:dyDescent="0.25">
      <c r="A38" s="2">
        <v>35</v>
      </c>
      <c r="B38" s="3" t="s">
        <v>60</v>
      </c>
      <c r="C38" s="39">
        <v>100</v>
      </c>
    </row>
    <row r="39" spans="1:3" x14ac:dyDescent="0.25">
      <c r="A39" s="2">
        <v>36</v>
      </c>
      <c r="B39" s="3" t="s">
        <v>61</v>
      </c>
      <c r="C39" s="39" t="s">
        <v>62</v>
      </c>
    </row>
    <row r="40" spans="1:3" x14ac:dyDescent="0.25">
      <c r="A40" s="2">
        <v>37</v>
      </c>
      <c r="B40" s="3" t="s">
        <v>63</v>
      </c>
      <c r="C40" s="39" t="s">
        <v>16</v>
      </c>
    </row>
    <row r="41" spans="1:3" x14ac:dyDescent="0.25">
      <c r="A41" s="2">
        <v>38</v>
      </c>
      <c r="B41" s="3" t="s">
        <v>64</v>
      </c>
      <c r="C41" s="39" t="s">
        <v>16</v>
      </c>
    </row>
    <row r="42" spans="1:3" x14ac:dyDescent="0.25">
      <c r="A42" s="2">
        <v>39</v>
      </c>
      <c r="B42" s="3" t="s">
        <v>65</v>
      </c>
      <c r="C42" s="39" t="s">
        <v>62</v>
      </c>
    </row>
    <row r="43" spans="1:3" x14ac:dyDescent="0.25">
      <c r="A43" s="2">
        <v>40</v>
      </c>
      <c r="B43" s="3" t="s">
        <v>66</v>
      </c>
      <c r="C43" s="39">
        <v>5000</v>
      </c>
    </row>
    <row r="44" spans="1:3" x14ac:dyDescent="0.25">
      <c r="A44" s="2">
        <v>41</v>
      </c>
      <c r="B44" s="3" t="s">
        <v>67</v>
      </c>
      <c r="C44" s="39" t="s">
        <v>16</v>
      </c>
    </row>
    <row r="45" spans="1:3" x14ac:dyDescent="0.25">
      <c r="A45" s="2">
        <v>42</v>
      </c>
      <c r="B45" s="3" t="s">
        <v>68</v>
      </c>
      <c r="C45" s="39" t="s">
        <v>16</v>
      </c>
    </row>
    <row r="46" spans="1:3" x14ac:dyDescent="0.25">
      <c r="A46" s="2">
        <v>43</v>
      </c>
      <c r="B46" s="3" t="s">
        <v>69</v>
      </c>
      <c r="C46" s="39" t="s">
        <v>16</v>
      </c>
    </row>
    <row r="47" spans="1:3" x14ac:dyDescent="0.25">
      <c r="A47" s="2">
        <v>44</v>
      </c>
      <c r="B47" s="3" t="s">
        <v>70</v>
      </c>
      <c r="C47" s="39" t="s">
        <v>16</v>
      </c>
    </row>
    <row r="48" spans="1:3" x14ac:dyDescent="0.25">
      <c r="A48" s="2">
        <v>45</v>
      </c>
      <c r="B48" s="3" t="s">
        <v>71</v>
      </c>
      <c r="C48" s="39" t="s">
        <v>16</v>
      </c>
    </row>
    <row r="49" spans="1:3" x14ac:dyDescent="0.25">
      <c r="A49" s="2">
        <v>46</v>
      </c>
      <c r="B49" s="3" t="s">
        <v>72</v>
      </c>
      <c r="C49" s="39" t="s">
        <v>16</v>
      </c>
    </row>
    <row r="50" spans="1:3" x14ac:dyDescent="0.25">
      <c r="A50" s="2">
        <v>47</v>
      </c>
      <c r="B50" s="3" t="s">
        <v>73</v>
      </c>
      <c r="C50" s="39" t="s">
        <v>16</v>
      </c>
    </row>
    <row r="51" spans="1:3" x14ac:dyDescent="0.25">
      <c r="A51" s="2"/>
      <c r="B51" s="107" t="s">
        <v>74</v>
      </c>
      <c r="C51" s="107"/>
    </row>
    <row r="52" spans="1:3" x14ac:dyDescent="0.25">
      <c r="A52" s="2"/>
      <c r="B52" s="13" t="s">
        <v>75</v>
      </c>
      <c r="C52" s="46"/>
    </row>
    <row r="53" spans="1:3" x14ac:dyDescent="0.25">
      <c r="A53" s="2">
        <v>48</v>
      </c>
      <c r="B53" s="3" t="s">
        <v>76</v>
      </c>
      <c r="C53" s="39" t="s">
        <v>77</v>
      </c>
    </row>
    <row r="54" spans="1:3" ht="94.5" x14ac:dyDescent="0.25">
      <c r="A54" s="2">
        <v>49</v>
      </c>
      <c r="B54" s="6" t="s">
        <v>78</v>
      </c>
      <c r="C54" s="41" t="s">
        <v>133</v>
      </c>
    </row>
    <row r="55" spans="1:3" x14ac:dyDescent="0.25">
      <c r="A55" s="2">
        <v>50</v>
      </c>
      <c r="B55" s="6" t="s">
        <v>80</v>
      </c>
      <c r="C55" s="39" t="s">
        <v>134</v>
      </c>
    </row>
    <row r="56" spans="1:3" ht="94.5" x14ac:dyDescent="0.25">
      <c r="A56" s="2">
        <v>51</v>
      </c>
      <c r="B56" s="6" t="s">
        <v>81</v>
      </c>
      <c r="C56" s="41" t="s">
        <v>135</v>
      </c>
    </row>
    <row r="57" spans="1:3" x14ac:dyDescent="0.25">
      <c r="A57" s="2">
        <v>52</v>
      </c>
      <c r="B57" s="6" t="s">
        <v>83</v>
      </c>
      <c r="C57" s="39" t="s">
        <v>84</v>
      </c>
    </row>
    <row r="58" spans="1:3" x14ac:dyDescent="0.25">
      <c r="A58" s="2">
        <v>53</v>
      </c>
      <c r="B58" s="6" t="s">
        <v>85</v>
      </c>
      <c r="C58" s="39" t="s">
        <v>315</v>
      </c>
    </row>
    <row r="59" spans="1:3" x14ac:dyDescent="0.25">
      <c r="A59" s="2"/>
      <c r="B59" s="13" t="s">
        <v>86</v>
      </c>
      <c r="C59" s="50"/>
    </row>
    <row r="60" spans="1:3" x14ac:dyDescent="0.25">
      <c r="A60" s="2">
        <v>54</v>
      </c>
      <c r="B60" s="6" t="s">
        <v>76</v>
      </c>
      <c r="C60" s="39" t="s">
        <v>87</v>
      </c>
    </row>
    <row r="61" spans="1:3" x14ac:dyDescent="0.25">
      <c r="A61" s="2">
        <v>55</v>
      </c>
      <c r="B61" s="6" t="s">
        <v>78</v>
      </c>
      <c r="C61" s="39">
        <v>500</v>
      </c>
    </row>
    <row r="62" spans="1:3" x14ac:dyDescent="0.25">
      <c r="A62" s="2">
        <v>56</v>
      </c>
      <c r="B62" s="6" t="s">
        <v>80</v>
      </c>
      <c r="C62" s="39">
        <v>100</v>
      </c>
    </row>
    <row r="63" spans="1:3" x14ac:dyDescent="0.25">
      <c r="A63" s="2">
        <v>57</v>
      </c>
      <c r="B63" s="6" t="s">
        <v>81</v>
      </c>
      <c r="C63" s="39">
        <v>2</v>
      </c>
    </row>
    <row r="64" spans="1:3" x14ac:dyDescent="0.25">
      <c r="A64" s="2">
        <v>58</v>
      </c>
      <c r="B64" s="6" t="s">
        <v>83</v>
      </c>
      <c r="C64" s="39" t="s">
        <v>88</v>
      </c>
    </row>
    <row r="65" spans="1:3" x14ac:dyDescent="0.25">
      <c r="A65" s="2">
        <v>59</v>
      </c>
      <c r="B65" s="6" t="s">
        <v>85</v>
      </c>
      <c r="C65" s="39" t="s">
        <v>62</v>
      </c>
    </row>
    <row r="66" spans="1:3" x14ac:dyDescent="0.25">
      <c r="A66" s="2"/>
      <c r="B66" s="13" t="s">
        <v>89</v>
      </c>
      <c r="C66" s="50"/>
    </row>
    <row r="67" spans="1:3" x14ac:dyDescent="0.25">
      <c r="A67" s="2">
        <v>60</v>
      </c>
      <c r="B67" s="6" t="s">
        <v>76</v>
      </c>
      <c r="C67" s="39" t="s">
        <v>90</v>
      </c>
    </row>
    <row r="68" spans="1:3" ht="78.75" x14ac:dyDescent="0.25">
      <c r="A68" s="2">
        <v>61</v>
      </c>
      <c r="B68" s="6" t="s">
        <v>78</v>
      </c>
      <c r="C68" s="41" t="s">
        <v>91</v>
      </c>
    </row>
    <row r="69" spans="1:3" x14ac:dyDescent="0.25">
      <c r="A69" s="2">
        <v>62</v>
      </c>
      <c r="B69" s="6" t="s">
        <v>80</v>
      </c>
      <c r="C69" s="39">
        <v>100</v>
      </c>
    </row>
    <row r="70" spans="1:3" x14ac:dyDescent="0.25">
      <c r="A70" s="2">
        <v>63</v>
      </c>
      <c r="B70" s="6" t="s">
        <v>81</v>
      </c>
      <c r="C70" s="39">
        <v>2</v>
      </c>
    </row>
    <row r="71" spans="1:3" x14ac:dyDescent="0.25">
      <c r="A71" s="2">
        <v>64</v>
      </c>
      <c r="B71" s="6" t="s">
        <v>83</v>
      </c>
      <c r="C71" s="39" t="s">
        <v>84</v>
      </c>
    </row>
    <row r="72" spans="1:3" x14ac:dyDescent="0.25">
      <c r="A72" s="2">
        <v>65</v>
      </c>
      <c r="B72" s="6" t="s">
        <v>85</v>
      </c>
      <c r="C72" s="39" t="s">
        <v>62</v>
      </c>
    </row>
    <row r="73" spans="1:3" x14ac:dyDescent="0.25">
      <c r="B73" s="32"/>
      <c r="C73" s="51"/>
    </row>
    <row r="74" spans="1:3" x14ac:dyDescent="0.25">
      <c r="A74" s="2"/>
      <c r="B74" s="33"/>
      <c r="C74" s="39"/>
    </row>
    <row r="75" spans="1:3" x14ac:dyDescent="0.25">
      <c r="A75" s="2"/>
      <c r="B75" s="6"/>
      <c r="C75" s="41"/>
    </row>
    <row r="76" spans="1:3" x14ac:dyDescent="0.25">
      <c r="A76" s="2"/>
      <c r="B76" s="6"/>
      <c r="C76" s="39"/>
    </row>
    <row r="77" spans="1:3" x14ac:dyDescent="0.25">
      <c r="A77" s="2"/>
      <c r="B77" s="6"/>
      <c r="C77" s="39"/>
    </row>
    <row r="78" spans="1:3" x14ac:dyDescent="0.25">
      <c r="A78" s="2"/>
      <c r="B78" s="6"/>
      <c r="C78" s="39"/>
    </row>
    <row r="79" spans="1:3" x14ac:dyDescent="0.25">
      <c r="A79" s="2"/>
      <c r="B79" s="6"/>
      <c r="C79" s="39"/>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E82F1-DD48-492F-B419-33B5B0C5D2B1}">
  <sheetPr codeName="Sheet17"/>
  <dimension ref="A1:J82"/>
  <sheetViews>
    <sheetView view="pageBreakPreview" topLeftCell="A71"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4"/>
    <col min="5" max="256" width="9.140625" style="18"/>
    <col min="257" max="257" width="6.42578125" style="18" bestFit="1" customWidth="1"/>
    <col min="258" max="258" width="54.28515625" style="18" bestFit="1" customWidth="1"/>
    <col min="259" max="259" width="71.85546875" style="18" bestFit="1" customWidth="1"/>
    <col min="260" max="512" width="9.140625" style="18"/>
    <col min="513" max="513" width="6.42578125" style="18" bestFit="1" customWidth="1"/>
    <col min="514" max="514" width="54.28515625" style="18" bestFit="1" customWidth="1"/>
    <col min="515" max="515" width="71.85546875" style="18" bestFit="1" customWidth="1"/>
    <col min="516" max="768" width="9.140625" style="18"/>
    <col min="769" max="769" width="6.42578125" style="18" bestFit="1" customWidth="1"/>
    <col min="770" max="770" width="54.28515625" style="18" bestFit="1" customWidth="1"/>
    <col min="771" max="771" width="71.85546875" style="18" bestFit="1" customWidth="1"/>
    <col min="772" max="1024" width="9.140625" style="18"/>
    <col min="1025" max="1025" width="6.42578125" style="18" bestFit="1" customWidth="1"/>
    <col min="1026" max="1026" width="54.28515625" style="18" bestFit="1" customWidth="1"/>
    <col min="1027" max="1027" width="71.85546875" style="18" bestFit="1" customWidth="1"/>
    <col min="1028" max="1280" width="9.140625" style="18"/>
    <col min="1281" max="1281" width="6.42578125" style="18" bestFit="1" customWidth="1"/>
    <col min="1282" max="1282" width="54.28515625" style="18" bestFit="1" customWidth="1"/>
    <col min="1283" max="1283" width="71.85546875" style="18" bestFit="1" customWidth="1"/>
    <col min="1284" max="1536" width="9.140625" style="18"/>
    <col min="1537" max="1537" width="6.42578125" style="18" bestFit="1" customWidth="1"/>
    <col min="1538" max="1538" width="54.28515625" style="18" bestFit="1" customWidth="1"/>
    <col min="1539" max="1539" width="71.85546875" style="18" bestFit="1" customWidth="1"/>
    <col min="1540" max="1792" width="9.140625" style="18"/>
    <col min="1793" max="1793" width="6.42578125" style="18" bestFit="1" customWidth="1"/>
    <col min="1794" max="1794" width="54.28515625" style="18" bestFit="1" customWidth="1"/>
    <col min="1795" max="1795" width="71.85546875" style="18" bestFit="1" customWidth="1"/>
    <col min="1796" max="2048" width="9.140625" style="18"/>
    <col min="2049" max="2049" width="6.42578125" style="18" bestFit="1" customWidth="1"/>
    <col min="2050" max="2050" width="54.28515625" style="18" bestFit="1" customWidth="1"/>
    <col min="2051" max="2051" width="71.85546875" style="18" bestFit="1" customWidth="1"/>
    <col min="2052" max="2304" width="9.140625" style="18"/>
    <col min="2305" max="2305" width="6.42578125" style="18" bestFit="1" customWidth="1"/>
    <col min="2306" max="2306" width="54.28515625" style="18" bestFit="1" customWidth="1"/>
    <col min="2307" max="2307" width="71.85546875" style="18" bestFit="1" customWidth="1"/>
    <col min="2308" max="2560" width="9.140625" style="18"/>
    <col min="2561" max="2561" width="6.42578125" style="18" bestFit="1" customWidth="1"/>
    <col min="2562" max="2562" width="54.28515625" style="18" bestFit="1" customWidth="1"/>
    <col min="2563" max="2563" width="71.85546875" style="18" bestFit="1" customWidth="1"/>
    <col min="2564" max="2816" width="9.140625" style="18"/>
    <col min="2817" max="2817" width="6.42578125" style="18" bestFit="1" customWidth="1"/>
    <col min="2818" max="2818" width="54.28515625" style="18" bestFit="1" customWidth="1"/>
    <col min="2819" max="2819" width="71.85546875" style="18" bestFit="1" customWidth="1"/>
    <col min="2820" max="3072" width="9.140625" style="18"/>
    <col min="3073" max="3073" width="6.42578125" style="18" bestFit="1" customWidth="1"/>
    <col min="3074" max="3074" width="54.28515625" style="18" bestFit="1" customWidth="1"/>
    <col min="3075" max="3075" width="71.85546875" style="18" bestFit="1" customWidth="1"/>
    <col min="3076" max="3328" width="9.140625" style="18"/>
    <col min="3329" max="3329" width="6.42578125" style="18" bestFit="1" customWidth="1"/>
    <col min="3330" max="3330" width="54.28515625" style="18" bestFit="1" customWidth="1"/>
    <col min="3331" max="3331" width="71.85546875" style="18" bestFit="1" customWidth="1"/>
    <col min="3332" max="3584" width="9.140625" style="18"/>
    <col min="3585" max="3585" width="6.42578125" style="18" bestFit="1" customWidth="1"/>
    <col min="3586" max="3586" width="54.28515625" style="18" bestFit="1" customWidth="1"/>
    <col min="3587" max="3587" width="71.85546875" style="18" bestFit="1" customWidth="1"/>
    <col min="3588" max="3840" width="9.140625" style="18"/>
    <col min="3841" max="3841" width="6.42578125" style="18" bestFit="1" customWidth="1"/>
    <col min="3842" max="3842" width="54.28515625" style="18" bestFit="1" customWidth="1"/>
    <col min="3843" max="3843" width="71.85546875" style="18" bestFit="1" customWidth="1"/>
    <col min="3844" max="4096" width="9.140625" style="18"/>
    <col min="4097" max="4097" width="6.42578125" style="18" bestFit="1" customWidth="1"/>
    <col min="4098" max="4098" width="54.28515625" style="18" bestFit="1" customWidth="1"/>
    <col min="4099" max="4099" width="71.85546875" style="18" bestFit="1" customWidth="1"/>
    <col min="4100" max="4352" width="9.140625" style="18"/>
    <col min="4353" max="4353" width="6.42578125" style="18" bestFit="1" customWidth="1"/>
    <col min="4354" max="4354" width="54.28515625" style="18" bestFit="1" customWidth="1"/>
    <col min="4355" max="4355" width="71.85546875" style="18" bestFit="1" customWidth="1"/>
    <col min="4356" max="4608" width="9.140625" style="18"/>
    <col min="4609" max="4609" width="6.42578125" style="18" bestFit="1" customWidth="1"/>
    <col min="4610" max="4610" width="54.28515625" style="18" bestFit="1" customWidth="1"/>
    <col min="4611" max="4611" width="71.85546875" style="18" bestFit="1" customWidth="1"/>
    <col min="4612" max="4864" width="9.140625" style="18"/>
    <col min="4865" max="4865" width="6.42578125" style="18" bestFit="1" customWidth="1"/>
    <col min="4866" max="4866" width="54.28515625" style="18" bestFit="1" customWidth="1"/>
    <col min="4867" max="4867" width="71.85546875" style="18" bestFit="1" customWidth="1"/>
    <col min="4868" max="5120" width="9.140625" style="18"/>
    <col min="5121" max="5121" width="6.42578125" style="18" bestFit="1" customWidth="1"/>
    <col min="5122" max="5122" width="54.28515625" style="18" bestFit="1" customWidth="1"/>
    <col min="5123" max="5123" width="71.85546875" style="18" bestFit="1" customWidth="1"/>
    <col min="5124" max="5376" width="9.140625" style="18"/>
    <col min="5377" max="5377" width="6.42578125" style="18" bestFit="1" customWidth="1"/>
    <col min="5378" max="5378" width="54.28515625" style="18" bestFit="1" customWidth="1"/>
    <col min="5379" max="5379" width="71.85546875" style="18" bestFit="1" customWidth="1"/>
    <col min="5380" max="5632" width="9.140625" style="18"/>
    <col min="5633" max="5633" width="6.42578125" style="18" bestFit="1" customWidth="1"/>
    <col min="5634" max="5634" width="54.28515625" style="18" bestFit="1" customWidth="1"/>
    <col min="5635" max="5635" width="71.85546875" style="18" bestFit="1" customWidth="1"/>
    <col min="5636" max="5888" width="9.140625" style="18"/>
    <col min="5889" max="5889" width="6.42578125" style="18" bestFit="1" customWidth="1"/>
    <col min="5890" max="5890" width="54.28515625" style="18" bestFit="1" customWidth="1"/>
    <col min="5891" max="5891" width="71.85546875" style="18" bestFit="1" customWidth="1"/>
    <col min="5892" max="6144" width="9.140625" style="18"/>
    <col min="6145" max="6145" width="6.42578125" style="18" bestFit="1" customWidth="1"/>
    <col min="6146" max="6146" width="54.28515625" style="18" bestFit="1" customWidth="1"/>
    <col min="6147" max="6147" width="71.85546875" style="18" bestFit="1" customWidth="1"/>
    <col min="6148" max="6400" width="9.140625" style="18"/>
    <col min="6401" max="6401" width="6.42578125" style="18" bestFit="1" customWidth="1"/>
    <col min="6402" max="6402" width="54.28515625" style="18" bestFit="1" customWidth="1"/>
    <col min="6403" max="6403" width="71.85546875" style="18" bestFit="1" customWidth="1"/>
    <col min="6404" max="6656" width="9.140625" style="18"/>
    <col min="6657" max="6657" width="6.42578125" style="18" bestFit="1" customWidth="1"/>
    <col min="6658" max="6658" width="54.28515625" style="18" bestFit="1" customWidth="1"/>
    <col min="6659" max="6659" width="71.85546875" style="18" bestFit="1" customWidth="1"/>
    <col min="6660" max="6912" width="9.140625" style="18"/>
    <col min="6913" max="6913" width="6.42578125" style="18" bestFit="1" customWidth="1"/>
    <col min="6914" max="6914" width="54.28515625" style="18" bestFit="1" customWidth="1"/>
    <col min="6915" max="6915" width="71.85546875" style="18" bestFit="1" customWidth="1"/>
    <col min="6916" max="7168" width="9.140625" style="18"/>
    <col min="7169" max="7169" width="6.42578125" style="18" bestFit="1" customWidth="1"/>
    <col min="7170" max="7170" width="54.28515625" style="18" bestFit="1" customWidth="1"/>
    <col min="7171" max="7171" width="71.85546875" style="18" bestFit="1" customWidth="1"/>
    <col min="7172" max="7424" width="9.140625" style="18"/>
    <col min="7425" max="7425" width="6.42578125" style="18" bestFit="1" customWidth="1"/>
    <col min="7426" max="7426" width="54.28515625" style="18" bestFit="1" customWidth="1"/>
    <col min="7427" max="7427" width="71.85546875" style="18" bestFit="1" customWidth="1"/>
    <col min="7428" max="7680" width="9.140625" style="18"/>
    <col min="7681" max="7681" width="6.42578125" style="18" bestFit="1" customWidth="1"/>
    <col min="7682" max="7682" width="54.28515625" style="18" bestFit="1" customWidth="1"/>
    <col min="7683" max="7683" width="71.85546875" style="18" bestFit="1" customWidth="1"/>
    <col min="7684" max="7936" width="9.140625" style="18"/>
    <col min="7937" max="7937" width="6.42578125" style="18" bestFit="1" customWidth="1"/>
    <col min="7938" max="7938" width="54.28515625" style="18" bestFit="1" customWidth="1"/>
    <col min="7939" max="7939" width="71.85546875" style="18" bestFit="1" customWidth="1"/>
    <col min="7940" max="8192" width="9.140625" style="18"/>
    <col min="8193" max="8193" width="6.42578125" style="18" bestFit="1" customWidth="1"/>
    <col min="8194" max="8194" width="54.28515625" style="18" bestFit="1" customWidth="1"/>
    <col min="8195" max="8195" width="71.85546875" style="18" bestFit="1" customWidth="1"/>
    <col min="8196" max="8448" width="9.140625" style="18"/>
    <col min="8449" max="8449" width="6.42578125" style="18" bestFit="1" customWidth="1"/>
    <col min="8450" max="8450" width="54.28515625" style="18" bestFit="1" customWidth="1"/>
    <col min="8451" max="8451" width="71.85546875" style="18" bestFit="1" customWidth="1"/>
    <col min="8452" max="8704" width="9.140625" style="18"/>
    <col min="8705" max="8705" width="6.42578125" style="18" bestFit="1" customWidth="1"/>
    <col min="8706" max="8706" width="54.28515625" style="18" bestFit="1" customWidth="1"/>
    <col min="8707" max="8707" width="71.85546875" style="18" bestFit="1" customWidth="1"/>
    <col min="8708" max="8960" width="9.140625" style="18"/>
    <col min="8961" max="8961" width="6.42578125" style="18" bestFit="1" customWidth="1"/>
    <col min="8962" max="8962" width="54.28515625" style="18" bestFit="1" customWidth="1"/>
    <col min="8963" max="8963" width="71.85546875" style="18" bestFit="1" customWidth="1"/>
    <col min="8964" max="9216" width="9.140625" style="18"/>
    <col min="9217" max="9217" width="6.42578125" style="18" bestFit="1" customWidth="1"/>
    <col min="9218" max="9218" width="54.28515625" style="18" bestFit="1" customWidth="1"/>
    <col min="9219" max="9219" width="71.85546875" style="18" bestFit="1" customWidth="1"/>
    <col min="9220" max="9472" width="9.140625" style="18"/>
    <col min="9473" max="9473" width="6.42578125" style="18" bestFit="1" customWidth="1"/>
    <col min="9474" max="9474" width="54.28515625" style="18" bestFit="1" customWidth="1"/>
    <col min="9475" max="9475" width="71.85546875" style="18" bestFit="1" customWidth="1"/>
    <col min="9476" max="9728" width="9.140625" style="18"/>
    <col min="9729" max="9729" width="6.42578125" style="18" bestFit="1" customWidth="1"/>
    <col min="9730" max="9730" width="54.28515625" style="18" bestFit="1" customWidth="1"/>
    <col min="9731" max="9731" width="71.85546875" style="18" bestFit="1" customWidth="1"/>
    <col min="9732" max="9984" width="9.140625" style="18"/>
    <col min="9985" max="9985" width="6.42578125" style="18" bestFit="1" customWidth="1"/>
    <col min="9986" max="9986" width="54.28515625" style="18" bestFit="1" customWidth="1"/>
    <col min="9987" max="9987" width="71.85546875" style="18" bestFit="1" customWidth="1"/>
    <col min="9988" max="10240" width="9.140625" style="18"/>
    <col min="10241" max="10241" width="6.42578125" style="18" bestFit="1" customWidth="1"/>
    <col min="10242" max="10242" width="54.28515625" style="18" bestFit="1" customWidth="1"/>
    <col min="10243" max="10243" width="71.85546875" style="18" bestFit="1" customWidth="1"/>
    <col min="10244" max="10496" width="9.140625" style="18"/>
    <col min="10497" max="10497" width="6.42578125" style="18" bestFit="1" customWidth="1"/>
    <col min="10498" max="10498" width="54.28515625" style="18" bestFit="1" customWidth="1"/>
    <col min="10499" max="10499" width="71.85546875" style="18" bestFit="1" customWidth="1"/>
    <col min="10500" max="10752" width="9.140625" style="18"/>
    <col min="10753" max="10753" width="6.42578125" style="18" bestFit="1" customWidth="1"/>
    <col min="10754" max="10754" width="54.28515625" style="18" bestFit="1" customWidth="1"/>
    <col min="10755" max="10755" width="71.85546875" style="18" bestFit="1" customWidth="1"/>
    <col min="10756" max="11008" width="9.140625" style="18"/>
    <col min="11009" max="11009" width="6.42578125" style="18" bestFit="1" customWidth="1"/>
    <col min="11010" max="11010" width="54.28515625" style="18" bestFit="1" customWidth="1"/>
    <col min="11011" max="11011" width="71.85546875" style="18" bestFit="1" customWidth="1"/>
    <col min="11012" max="11264" width="9.140625" style="18"/>
    <col min="11265" max="11265" width="6.42578125" style="18" bestFit="1" customWidth="1"/>
    <col min="11266" max="11266" width="54.28515625" style="18" bestFit="1" customWidth="1"/>
    <col min="11267" max="11267" width="71.85546875" style="18" bestFit="1" customWidth="1"/>
    <col min="11268" max="11520" width="9.140625" style="18"/>
    <col min="11521" max="11521" width="6.42578125" style="18" bestFit="1" customWidth="1"/>
    <col min="11522" max="11522" width="54.28515625" style="18" bestFit="1" customWidth="1"/>
    <col min="11523" max="11523" width="71.85546875" style="18" bestFit="1" customWidth="1"/>
    <col min="11524" max="11776" width="9.140625" style="18"/>
    <col min="11777" max="11777" width="6.42578125" style="18" bestFit="1" customWidth="1"/>
    <col min="11778" max="11778" width="54.28515625" style="18" bestFit="1" customWidth="1"/>
    <col min="11779" max="11779" width="71.85546875" style="18" bestFit="1" customWidth="1"/>
    <col min="11780" max="12032" width="9.140625" style="18"/>
    <col min="12033" max="12033" width="6.42578125" style="18" bestFit="1" customWidth="1"/>
    <col min="12034" max="12034" width="54.28515625" style="18" bestFit="1" customWidth="1"/>
    <col min="12035" max="12035" width="71.85546875" style="18" bestFit="1" customWidth="1"/>
    <col min="12036" max="12288" width="9.140625" style="18"/>
    <col min="12289" max="12289" width="6.42578125" style="18" bestFit="1" customWidth="1"/>
    <col min="12290" max="12290" width="54.28515625" style="18" bestFit="1" customWidth="1"/>
    <col min="12291" max="12291" width="71.85546875" style="18" bestFit="1" customWidth="1"/>
    <col min="12292" max="12544" width="9.140625" style="18"/>
    <col min="12545" max="12545" width="6.42578125" style="18" bestFit="1" customWidth="1"/>
    <col min="12546" max="12546" width="54.28515625" style="18" bestFit="1" customWidth="1"/>
    <col min="12547" max="12547" width="71.85546875" style="18" bestFit="1" customWidth="1"/>
    <col min="12548" max="12800" width="9.140625" style="18"/>
    <col min="12801" max="12801" width="6.42578125" style="18" bestFit="1" customWidth="1"/>
    <col min="12802" max="12802" width="54.28515625" style="18" bestFit="1" customWidth="1"/>
    <col min="12803" max="12803" width="71.85546875" style="18" bestFit="1" customWidth="1"/>
    <col min="12804" max="13056" width="9.140625" style="18"/>
    <col min="13057" max="13057" width="6.42578125" style="18" bestFit="1" customWidth="1"/>
    <col min="13058" max="13058" width="54.28515625" style="18" bestFit="1" customWidth="1"/>
    <col min="13059" max="13059" width="71.85546875" style="18" bestFit="1" customWidth="1"/>
    <col min="13060" max="13312" width="9.140625" style="18"/>
    <col min="13313" max="13313" width="6.42578125" style="18" bestFit="1" customWidth="1"/>
    <col min="13314" max="13314" width="54.28515625" style="18" bestFit="1" customWidth="1"/>
    <col min="13315" max="13315" width="71.85546875" style="18" bestFit="1" customWidth="1"/>
    <col min="13316" max="13568" width="9.140625" style="18"/>
    <col min="13569" max="13569" width="6.42578125" style="18" bestFit="1" customWidth="1"/>
    <col min="13570" max="13570" width="54.28515625" style="18" bestFit="1" customWidth="1"/>
    <col min="13571" max="13571" width="71.85546875" style="18" bestFit="1" customWidth="1"/>
    <col min="13572" max="13824" width="9.140625" style="18"/>
    <col min="13825" max="13825" width="6.42578125" style="18" bestFit="1" customWidth="1"/>
    <col min="13826" max="13826" width="54.28515625" style="18" bestFit="1" customWidth="1"/>
    <col min="13827" max="13827" width="71.85546875" style="18" bestFit="1" customWidth="1"/>
    <col min="13828" max="14080" width="9.140625" style="18"/>
    <col min="14081" max="14081" width="6.42578125" style="18" bestFit="1" customWidth="1"/>
    <col min="14082" max="14082" width="54.28515625" style="18" bestFit="1" customWidth="1"/>
    <col min="14083" max="14083" width="71.85546875" style="18" bestFit="1" customWidth="1"/>
    <col min="14084" max="14336" width="9.140625" style="18"/>
    <col min="14337" max="14337" width="6.42578125" style="18" bestFit="1" customWidth="1"/>
    <col min="14338" max="14338" width="54.28515625" style="18" bestFit="1" customWidth="1"/>
    <col min="14339" max="14339" width="71.85546875" style="18" bestFit="1" customWidth="1"/>
    <col min="14340" max="14592" width="9.140625" style="18"/>
    <col min="14593" max="14593" width="6.42578125" style="18" bestFit="1" customWidth="1"/>
    <col min="14594" max="14594" width="54.28515625" style="18" bestFit="1" customWidth="1"/>
    <col min="14595" max="14595" width="71.85546875" style="18" bestFit="1" customWidth="1"/>
    <col min="14596" max="14848" width="9.140625" style="18"/>
    <col min="14849" max="14849" width="6.42578125" style="18" bestFit="1" customWidth="1"/>
    <col min="14850" max="14850" width="54.28515625" style="18" bestFit="1" customWidth="1"/>
    <col min="14851" max="14851" width="71.85546875" style="18" bestFit="1" customWidth="1"/>
    <col min="14852" max="15104" width="9.140625" style="18"/>
    <col min="15105" max="15105" width="6.42578125" style="18" bestFit="1" customWidth="1"/>
    <col min="15106" max="15106" width="54.28515625" style="18" bestFit="1" customWidth="1"/>
    <col min="15107" max="15107" width="71.85546875" style="18" bestFit="1" customWidth="1"/>
    <col min="15108" max="15360" width="9.140625" style="18"/>
    <col min="15361" max="15361" width="6.42578125" style="18" bestFit="1" customWidth="1"/>
    <col min="15362" max="15362" width="54.28515625" style="18" bestFit="1" customWidth="1"/>
    <col min="15363" max="15363" width="71.85546875" style="18" bestFit="1" customWidth="1"/>
    <col min="15364" max="15616" width="9.140625" style="18"/>
    <col min="15617" max="15617" width="6.42578125" style="18" bestFit="1" customWidth="1"/>
    <col min="15618" max="15618" width="54.28515625" style="18" bestFit="1" customWidth="1"/>
    <col min="15619" max="15619" width="71.85546875" style="18" bestFit="1" customWidth="1"/>
    <col min="15620" max="15872" width="9.140625" style="18"/>
    <col min="15873" max="15873" width="6.42578125" style="18" bestFit="1" customWidth="1"/>
    <col min="15874" max="15874" width="54.28515625" style="18" bestFit="1" customWidth="1"/>
    <col min="15875" max="15875" width="71.85546875" style="18" bestFit="1" customWidth="1"/>
    <col min="15876" max="16128" width="9.140625" style="18"/>
    <col min="16129" max="16129" width="6.42578125" style="18" bestFit="1" customWidth="1"/>
    <col min="16130" max="16130" width="54.28515625" style="18" bestFit="1" customWidth="1"/>
    <col min="16131" max="16131" width="71.85546875" style="18" bestFit="1" customWidth="1"/>
    <col min="16132" max="16384" width="9.140625" style="18"/>
  </cols>
  <sheetData>
    <row r="1" spans="1:10" x14ac:dyDescent="0.25">
      <c r="A1" s="107" t="s">
        <v>0</v>
      </c>
      <c r="B1" s="107"/>
      <c r="C1" s="107"/>
    </row>
    <row r="2" spans="1:10" x14ac:dyDescent="0.25">
      <c r="A2" s="1" t="s">
        <v>1</v>
      </c>
      <c r="B2" s="107" t="s">
        <v>2</v>
      </c>
      <c r="C2" s="107"/>
    </row>
    <row r="3" spans="1:10" x14ac:dyDescent="0.25">
      <c r="A3" s="2">
        <v>1</v>
      </c>
      <c r="B3" s="3" t="s">
        <v>3</v>
      </c>
      <c r="C3" s="39" t="s">
        <v>316</v>
      </c>
      <c r="D3" s="25"/>
      <c r="E3" s="26"/>
      <c r="F3" s="26"/>
      <c r="G3" s="26"/>
      <c r="H3" s="26"/>
      <c r="I3" s="26"/>
      <c r="J3" s="26"/>
    </row>
    <row r="4" spans="1:10" ht="63" x14ac:dyDescent="0.25">
      <c r="A4" s="2">
        <v>2</v>
      </c>
      <c r="B4" s="3" t="s">
        <v>5</v>
      </c>
      <c r="C4" s="41" t="s">
        <v>197</v>
      </c>
      <c r="D4" s="25"/>
      <c r="E4" s="26"/>
      <c r="F4" s="26"/>
      <c r="G4" s="26"/>
      <c r="H4" s="26"/>
      <c r="I4" s="26"/>
      <c r="J4" s="26"/>
    </row>
    <row r="5" spans="1:10" x14ac:dyDescent="0.25">
      <c r="A5" s="2">
        <v>3</v>
      </c>
      <c r="B5" s="3" t="s">
        <v>7</v>
      </c>
      <c r="C5" s="39" t="s">
        <v>8</v>
      </c>
      <c r="D5" s="25"/>
      <c r="E5" s="26"/>
      <c r="F5" s="26"/>
      <c r="G5" s="26"/>
      <c r="H5" s="26"/>
      <c r="I5" s="26"/>
      <c r="J5" s="26"/>
    </row>
    <row r="6" spans="1:10" x14ac:dyDescent="0.25">
      <c r="A6" s="2">
        <v>4</v>
      </c>
      <c r="B6" s="3" t="s">
        <v>9</v>
      </c>
      <c r="C6" s="39" t="s">
        <v>10</v>
      </c>
      <c r="D6" s="25"/>
      <c r="E6" s="26"/>
      <c r="F6" s="26"/>
      <c r="G6" s="26"/>
      <c r="H6" s="26"/>
      <c r="I6" s="26"/>
      <c r="J6" s="26"/>
    </row>
    <row r="7" spans="1:10" x14ac:dyDescent="0.25">
      <c r="A7" s="2">
        <v>5</v>
      </c>
      <c r="B7" s="3" t="s">
        <v>94</v>
      </c>
      <c r="C7" s="39" t="s">
        <v>12</v>
      </c>
      <c r="D7" s="25"/>
      <c r="E7" s="26"/>
      <c r="F7" s="26"/>
      <c r="G7" s="26"/>
      <c r="H7" s="26"/>
      <c r="I7" s="26"/>
      <c r="J7" s="26"/>
    </row>
    <row r="8" spans="1:10" x14ac:dyDescent="0.25">
      <c r="A8" s="2">
        <v>6</v>
      </c>
      <c r="B8" s="3" t="s">
        <v>13</v>
      </c>
      <c r="C8" s="39" t="s">
        <v>317</v>
      </c>
      <c r="D8" s="25"/>
      <c r="E8" s="26"/>
      <c r="F8" s="26"/>
      <c r="G8" s="26"/>
      <c r="H8" s="26"/>
      <c r="I8" s="26"/>
      <c r="J8" s="26"/>
    </row>
    <row r="9" spans="1:10" x14ac:dyDescent="0.25">
      <c r="A9" s="2">
        <v>7</v>
      </c>
      <c r="B9" s="3" t="s">
        <v>15</v>
      </c>
      <c r="C9" s="39" t="s">
        <v>16</v>
      </c>
      <c r="D9" s="25"/>
      <c r="E9" s="26"/>
      <c r="F9" s="26"/>
      <c r="G9" s="26"/>
      <c r="H9" s="26"/>
      <c r="I9" s="26"/>
      <c r="J9" s="26"/>
    </row>
    <row r="10" spans="1:10" ht="110.25" x14ac:dyDescent="0.25">
      <c r="A10" s="2">
        <v>8</v>
      </c>
      <c r="B10" s="3" t="s">
        <v>17</v>
      </c>
      <c r="C10" s="45" t="s">
        <v>318</v>
      </c>
      <c r="D10" s="25"/>
      <c r="E10" s="26"/>
      <c r="F10" s="26"/>
      <c r="G10" s="26"/>
      <c r="H10" s="26"/>
      <c r="I10" s="26"/>
      <c r="J10" s="26"/>
    </row>
    <row r="11" spans="1:10" ht="220.5" x14ac:dyDescent="0.25">
      <c r="A11" s="2">
        <v>9</v>
      </c>
      <c r="B11" s="3" t="s">
        <v>19</v>
      </c>
      <c r="C11" s="41" t="s">
        <v>319</v>
      </c>
      <c r="D11" s="25"/>
      <c r="E11" s="26"/>
      <c r="F11" s="26"/>
      <c r="G11" s="26"/>
      <c r="H11" s="26"/>
      <c r="I11" s="26"/>
      <c r="J11" s="26"/>
    </row>
    <row r="12" spans="1:10" x14ac:dyDescent="0.25">
      <c r="A12" s="2">
        <v>10</v>
      </c>
      <c r="B12" s="3" t="s">
        <v>21</v>
      </c>
      <c r="C12" s="39">
        <v>10</v>
      </c>
      <c r="D12" s="25"/>
      <c r="E12" s="26"/>
      <c r="F12" s="26"/>
      <c r="G12" s="26"/>
      <c r="H12" s="26"/>
      <c r="I12" s="26"/>
      <c r="J12" s="26"/>
    </row>
    <row r="13" spans="1:10" x14ac:dyDescent="0.25">
      <c r="A13" s="2">
        <v>11</v>
      </c>
      <c r="B13" s="3" t="s">
        <v>22</v>
      </c>
      <c r="C13" s="43">
        <v>39245</v>
      </c>
      <c r="D13" s="27"/>
      <c r="E13" s="28"/>
      <c r="F13" s="28"/>
      <c r="G13" s="28"/>
      <c r="H13" s="28"/>
      <c r="I13" s="28"/>
      <c r="J13" s="28"/>
    </row>
    <row r="14" spans="1:10" x14ac:dyDescent="0.25">
      <c r="A14" s="2">
        <v>12</v>
      </c>
      <c r="B14" s="3" t="s">
        <v>23</v>
      </c>
      <c r="C14" s="43">
        <v>39273</v>
      </c>
      <c r="D14" s="27"/>
      <c r="E14" s="28"/>
      <c r="F14" s="28"/>
      <c r="G14" s="28"/>
      <c r="H14" s="28"/>
      <c r="I14" s="28"/>
      <c r="J14" s="28"/>
    </row>
    <row r="15" spans="1:10" x14ac:dyDescent="0.25">
      <c r="A15" s="2">
        <v>13</v>
      </c>
      <c r="B15" s="3" t="s">
        <v>24</v>
      </c>
      <c r="C15" s="43">
        <v>39302</v>
      </c>
      <c r="D15" s="27"/>
      <c r="E15" s="28"/>
      <c r="F15" s="28"/>
      <c r="G15" s="28"/>
      <c r="H15" s="28"/>
      <c r="I15" s="28"/>
      <c r="J15" s="28"/>
    </row>
    <row r="16" spans="1:10" x14ac:dyDescent="0.25">
      <c r="A16" s="2">
        <v>14</v>
      </c>
      <c r="B16" s="3" t="s">
        <v>98</v>
      </c>
      <c r="C16" s="43">
        <v>39303</v>
      </c>
      <c r="D16" s="27"/>
      <c r="E16" s="28"/>
      <c r="F16" s="28"/>
      <c r="G16" s="28"/>
      <c r="H16" s="28"/>
      <c r="I16" s="28"/>
      <c r="J16" s="28"/>
    </row>
    <row r="17" spans="1:10" x14ac:dyDescent="0.25">
      <c r="A17" s="5">
        <v>15</v>
      </c>
      <c r="B17" s="6" t="s">
        <v>26</v>
      </c>
      <c r="C17" s="43" t="s">
        <v>16</v>
      </c>
      <c r="D17" s="27"/>
      <c r="E17" s="28"/>
      <c r="F17" s="28"/>
      <c r="G17" s="28"/>
      <c r="H17" s="28"/>
      <c r="I17" s="28"/>
      <c r="J17" s="28"/>
    </row>
    <row r="18" spans="1:10" x14ac:dyDescent="0.25">
      <c r="A18" s="5">
        <v>16</v>
      </c>
      <c r="B18" s="6" t="s">
        <v>27</v>
      </c>
      <c r="C18" s="39" t="s">
        <v>320</v>
      </c>
      <c r="D18" s="25"/>
      <c r="E18" s="26"/>
      <c r="F18" s="26"/>
      <c r="G18" s="26"/>
      <c r="H18" s="26"/>
      <c r="I18" s="26"/>
      <c r="J18" s="26"/>
    </row>
    <row r="19" spans="1:10" x14ac:dyDescent="0.25">
      <c r="A19" s="5">
        <v>17</v>
      </c>
      <c r="B19" s="6" t="s">
        <v>29</v>
      </c>
      <c r="C19" s="39" t="s">
        <v>16</v>
      </c>
      <c r="D19" s="25"/>
      <c r="E19" s="26"/>
      <c r="F19" s="26"/>
      <c r="G19" s="26"/>
      <c r="H19" s="26"/>
      <c r="I19" s="26"/>
      <c r="J19" s="26"/>
    </row>
    <row r="20" spans="1:10" x14ac:dyDescent="0.25">
      <c r="A20" s="2">
        <v>18</v>
      </c>
      <c r="B20" s="3" t="s">
        <v>30</v>
      </c>
      <c r="C20" s="39" t="s">
        <v>321</v>
      </c>
      <c r="D20" s="25"/>
      <c r="E20" s="26"/>
      <c r="F20" s="26"/>
      <c r="G20" s="26"/>
      <c r="H20" s="26"/>
      <c r="I20" s="26"/>
      <c r="J20" s="26"/>
    </row>
    <row r="21" spans="1:10" ht="31.5" x14ac:dyDescent="0.25">
      <c r="A21" s="2">
        <v>19</v>
      </c>
      <c r="B21" s="3" t="s">
        <v>101</v>
      </c>
      <c r="C21" s="41" t="s">
        <v>322</v>
      </c>
      <c r="D21" s="26"/>
      <c r="E21" s="26"/>
      <c r="F21" s="26"/>
      <c r="G21" s="26"/>
      <c r="H21" s="26"/>
      <c r="I21" s="26"/>
      <c r="J21" s="26"/>
    </row>
    <row r="22" spans="1:10" x14ac:dyDescent="0.25">
      <c r="A22" s="2">
        <v>20</v>
      </c>
      <c r="B22" s="3" t="s">
        <v>34</v>
      </c>
      <c r="C22" s="41" t="s">
        <v>323</v>
      </c>
      <c r="D22" s="25"/>
      <c r="E22" s="26"/>
      <c r="F22" s="26"/>
      <c r="G22" s="26"/>
      <c r="H22" s="26"/>
      <c r="I22" s="26"/>
      <c r="J22" s="26"/>
    </row>
    <row r="23" spans="1:10" x14ac:dyDescent="0.25">
      <c r="A23" s="2">
        <v>21</v>
      </c>
      <c r="B23" s="3" t="s">
        <v>103</v>
      </c>
      <c r="C23" s="39" t="s">
        <v>104</v>
      </c>
      <c r="D23" s="25"/>
      <c r="E23" s="26"/>
      <c r="F23" s="26"/>
      <c r="G23" s="26"/>
      <c r="H23" s="26"/>
      <c r="I23" s="26"/>
      <c r="J23" s="26"/>
    </row>
    <row r="24" spans="1:10" x14ac:dyDescent="0.25">
      <c r="A24" s="2">
        <v>22</v>
      </c>
      <c r="B24" s="3" t="s">
        <v>105</v>
      </c>
      <c r="C24" s="41" t="s">
        <v>180</v>
      </c>
      <c r="D24" s="25"/>
      <c r="E24" s="26"/>
      <c r="F24" s="26"/>
      <c r="G24" s="26"/>
      <c r="H24" s="26"/>
      <c r="I24" s="26"/>
      <c r="J24" s="26"/>
    </row>
    <row r="25" spans="1:10" x14ac:dyDescent="0.25">
      <c r="A25" s="2">
        <v>23</v>
      </c>
      <c r="B25" s="3" t="s">
        <v>107</v>
      </c>
      <c r="C25" s="41" t="s">
        <v>228</v>
      </c>
      <c r="D25" s="25"/>
      <c r="E25" s="26"/>
      <c r="F25" s="26"/>
      <c r="G25" s="26"/>
      <c r="H25" s="26"/>
      <c r="I25" s="26"/>
      <c r="J25" s="26"/>
    </row>
    <row r="26" spans="1:10" x14ac:dyDescent="0.25">
      <c r="A26" s="2">
        <v>24</v>
      </c>
      <c r="B26" s="3" t="s">
        <v>38</v>
      </c>
      <c r="C26" s="105" t="s">
        <v>794</v>
      </c>
      <c r="D26" s="29"/>
      <c r="E26" s="30"/>
      <c r="F26" s="30"/>
      <c r="G26" s="30"/>
      <c r="H26" s="30"/>
      <c r="I26" s="30"/>
      <c r="J26" s="30"/>
    </row>
    <row r="27" spans="1:10" ht="31.5" x14ac:dyDescent="0.25">
      <c r="A27" s="2">
        <v>25</v>
      </c>
      <c r="B27" s="3" t="s">
        <v>39</v>
      </c>
      <c r="C27" s="41" t="s">
        <v>324</v>
      </c>
      <c r="D27" s="25"/>
      <c r="E27" s="26"/>
      <c r="F27" s="26"/>
      <c r="G27" s="26"/>
      <c r="H27" s="26"/>
      <c r="I27" s="26"/>
      <c r="J27" s="26"/>
    </row>
    <row r="28" spans="1:10" x14ac:dyDescent="0.25">
      <c r="A28" s="2">
        <v>26</v>
      </c>
      <c r="B28" s="3" t="s">
        <v>41</v>
      </c>
      <c r="C28" s="39" t="s">
        <v>42</v>
      </c>
      <c r="D28" s="25"/>
      <c r="E28" s="26"/>
      <c r="F28" s="26"/>
      <c r="G28" s="26"/>
      <c r="H28" s="26"/>
      <c r="I28" s="26"/>
      <c r="J28" s="26"/>
    </row>
    <row r="29" spans="1:10" x14ac:dyDescent="0.25">
      <c r="A29" s="2">
        <v>27</v>
      </c>
      <c r="B29" s="3" t="s">
        <v>43</v>
      </c>
      <c r="C29" s="39" t="s">
        <v>44</v>
      </c>
      <c r="D29" s="25"/>
      <c r="E29" s="26"/>
      <c r="F29" s="26"/>
      <c r="G29" s="26"/>
      <c r="H29" s="26"/>
      <c r="I29" s="26"/>
      <c r="J29" s="26"/>
    </row>
    <row r="30" spans="1:10" x14ac:dyDescent="0.25">
      <c r="A30" s="2">
        <v>28</v>
      </c>
      <c r="B30" s="3" t="s">
        <v>45</v>
      </c>
      <c r="C30" s="39" t="s">
        <v>779</v>
      </c>
      <c r="D30" s="25"/>
      <c r="E30" s="26"/>
      <c r="F30" s="26"/>
      <c r="G30" s="26"/>
      <c r="H30" s="26"/>
      <c r="I30" s="26"/>
      <c r="J30" s="26"/>
    </row>
    <row r="31" spans="1:10" ht="126" x14ac:dyDescent="0.25">
      <c r="A31" s="2">
        <v>29</v>
      </c>
      <c r="B31" s="3" t="s">
        <v>46</v>
      </c>
      <c r="C31" s="45" t="s">
        <v>325</v>
      </c>
      <c r="D31" s="25"/>
      <c r="E31" s="26"/>
      <c r="F31" s="26"/>
      <c r="G31" s="26"/>
      <c r="H31" s="26"/>
      <c r="I31" s="26"/>
      <c r="J31" s="26"/>
    </row>
    <row r="32" spans="1:10" x14ac:dyDescent="0.25">
      <c r="A32" s="2">
        <v>30</v>
      </c>
      <c r="B32" s="3" t="s">
        <v>48</v>
      </c>
      <c r="C32" s="39" t="s">
        <v>16</v>
      </c>
      <c r="D32" s="25"/>
      <c r="E32" s="26"/>
      <c r="F32" s="26"/>
      <c r="G32" s="26"/>
      <c r="H32" s="26"/>
      <c r="I32" s="26"/>
      <c r="J32" s="26"/>
    </row>
    <row r="33" spans="1:10" ht="126" x14ac:dyDescent="0.25">
      <c r="A33" s="2">
        <v>31</v>
      </c>
      <c r="B33" s="3" t="s">
        <v>49</v>
      </c>
      <c r="C33" s="41" t="s">
        <v>326</v>
      </c>
      <c r="D33" s="25"/>
      <c r="E33" s="26"/>
      <c r="F33" s="26"/>
      <c r="G33" s="26"/>
      <c r="H33" s="26"/>
      <c r="I33" s="26"/>
      <c r="J33" s="26"/>
    </row>
    <row r="34" spans="1:10" ht="126" x14ac:dyDescent="0.25">
      <c r="A34" s="2">
        <v>32</v>
      </c>
      <c r="B34" s="3" t="s">
        <v>51</v>
      </c>
      <c r="C34" s="41" t="s">
        <v>327</v>
      </c>
      <c r="D34" s="25"/>
      <c r="E34" s="26"/>
      <c r="F34" s="26"/>
      <c r="G34" s="26"/>
      <c r="H34" s="26"/>
      <c r="I34" s="26"/>
      <c r="J34" s="26"/>
    </row>
    <row r="35" spans="1:10" x14ac:dyDescent="0.25">
      <c r="A35" s="2">
        <v>33</v>
      </c>
      <c r="B35" s="3" t="s">
        <v>53</v>
      </c>
      <c r="C35" s="39" t="s">
        <v>328</v>
      </c>
      <c r="D35" s="31"/>
      <c r="E35" s="26"/>
      <c r="F35" s="26"/>
      <c r="G35" s="26"/>
      <c r="H35" s="26"/>
      <c r="I35" s="26"/>
      <c r="J35" s="26"/>
    </row>
    <row r="36" spans="1:10" x14ac:dyDescent="0.25">
      <c r="A36" s="2">
        <v>34</v>
      </c>
      <c r="B36" s="107" t="s">
        <v>55</v>
      </c>
      <c r="C36" s="107"/>
    </row>
    <row r="37" spans="1:10" x14ac:dyDescent="0.25">
      <c r="A37" s="2">
        <v>35</v>
      </c>
      <c r="B37" s="3" t="s">
        <v>56</v>
      </c>
      <c r="C37" s="39">
        <v>100</v>
      </c>
      <c r="D37" s="25"/>
      <c r="E37" s="26"/>
      <c r="F37" s="26"/>
      <c r="G37" s="26"/>
      <c r="H37" s="26"/>
      <c r="I37" s="26"/>
      <c r="J37" s="26"/>
    </row>
    <row r="38" spans="1:10" x14ac:dyDescent="0.25">
      <c r="A38" s="2">
        <v>36</v>
      </c>
      <c r="B38" s="3" t="s">
        <v>57</v>
      </c>
      <c r="C38" s="39">
        <v>1</v>
      </c>
      <c r="D38" s="25"/>
      <c r="E38" s="26"/>
      <c r="F38" s="26"/>
      <c r="G38" s="26"/>
      <c r="H38" s="26"/>
      <c r="I38" s="26"/>
      <c r="J38" s="26"/>
    </row>
    <row r="39" spans="1:10" x14ac:dyDescent="0.25">
      <c r="A39" s="2">
        <v>37</v>
      </c>
      <c r="B39" s="3" t="s">
        <v>58</v>
      </c>
      <c r="C39" s="39">
        <v>100</v>
      </c>
      <c r="D39" s="25"/>
      <c r="E39" s="26"/>
      <c r="F39" s="26"/>
      <c r="G39" s="26"/>
      <c r="H39" s="26"/>
      <c r="I39" s="26"/>
      <c r="J39" s="26"/>
    </row>
    <row r="40" spans="1:10" x14ac:dyDescent="0.25">
      <c r="A40" s="2">
        <v>38</v>
      </c>
      <c r="B40" s="3" t="s">
        <v>59</v>
      </c>
      <c r="C40" s="39">
        <v>1</v>
      </c>
      <c r="D40" s="25"/>
      <c r="E40" s="26"/>
      <c r="F40" s="26"/>
      <c r="G40" s="26"/>
      <c r="H40" s="26"/>
      <c r="I40" s="26"/>
      <c r="J40" s="26"/>
    </row>
    <row r="41" spans="1:10" x14ac:dyDescent="0.25">
      <c r="A41" s="2">
        <v>39</v>
      </c>
      <c r="B41" s="3" t="s">
        <v>60</v>
      </c>
      <c r="C41" s="39">
        <v>100</v>
      </c>
      <c r="D41" s="25"/>
      <c r="E41" s="26"/>
      <c r="F41" s="26"/>
      <c r="G41" s="26"/>
      <c r="H41" s="26"/>
      <c r="I41" s="26"/>
      <c r="J41" s="26"/>
    </row>
    <row r="42" spans="1:10" x14ac:dyDescent="0.25">
      <c r="A42" s="2">
        <v>40</v>
      </c>
      <c r="B42" s="3" t="s">
        <v>61</v>
      </c>
      <c r="C42" s="39" t="s">
        <v>62</v>
      </c>
      <c r="D42" s="25"/>
      <c r="E42" s="26"/>
      <c r="F42" s="26"/>
      <c r="G42" s="26"/>
      <c r="H42" s="26"/>
      <c r="I42" s="26"/>
      <c r="J42" s="26"/>
    </row>
    <row r="43" spans="1:10" x14ac:dyDescent="0.25">
      <c r="A43" s="2">
        <v>41</v>
      </c>
      <c r="B43" s="3" t="s">
        <v>63</v>
      </c>
      <c r="C43" s="39" t="s">
        <v>16</v>
      </c>
      <c r="D43" s="25"/>
      <c r="E43" s="26"/>
      <c r="F43" s="26"/>
      <c r="G43" s="26"/>
      <c r="H43" s="26"/>
      <c r="I43" s="26"/>
      <c r="J43" s="26"/>
    </row>
    <row r="44" spans="1:10" x14ac:dyDescent="0.25">
      <c r="A44" s="2">
        <v>42</v>
      </c>
      <c r="B44" s="3" t="s">
        <v>64</v>
      </c>
      <c r="C44" s="39" t="s">
        <v>16</v>
      </c>
      <c r="D44" s="25"/>
      <c r="E44" s="26"/>
      <c r="F44" s="26"/>
      <c r="G44" s="26"/>
      <c r="H44" s="26"/>
      <c r="I44" s="26"/>
      <c r="J44" s="26"/>
    </row>
    <row r="45" spans="1:10" x14ac:dyDescent="0.25">
      <c r="A45" s="2">
        <v>43</v>
      </c>
      <c r="B45" s="3" t="s">
        <v>65</v>
      </c>
      <c r="C45" s="39" t="s">
        <v>62</v>
      </c>
      <c r="D45" s="25"/>
      <c r="E45" s="26"/>
      <c r="F45" s="26"/>
      <c r="G45" s="26"/>
      <c r="H45" s="26"/>
      <c r="I45" s="26"/>
      <c r="J45" s="26"/>
    </row>
    <row r="46" spans="1:10" x14ac:dyDescent="0.25">
      <c r="A46" s="2">
        <v>44</v>
      </c>
      <c r="B46" s="3" t="s">
        <v>66</v>
      </c>
      <c r="C46" s="39">
        <v>100</v>
      </c>
      <c r="D46" s="25"/>
      <c r="E46" s="26"/>
      <c r="F46" s="26"/>
      <c r="G46" s="26"/>
      <c r="H46" s="26"/>
      <c r="I46" s="26"/>
      <c r="J46" s="26"/>
    </row>
    <row r="47" spans="1:10" x14ac:dyDescent="0.25">
      <c r="A47" s="2">
        <v>45</v>
      </c>
      <c r="B47" s="3" t="s">
        <v>67</v>
      </c>
      <c r="C47" s="39" t="s">
        <v>16</v>
      </c>
      <c r="D47" s="25"/>
      <c r="E47" s="26"/>
      <c r="F47" s="26"/>
      <c r="G47" s="26"/>
      <c r="H47" s="26"/>
      <c r="I47" s="26"/>
      <c r="J47" s="26"/>
    </row>
    <row r="48" spans="1:10" x14ac:dyDescent="0.25">
      <c r="A48" s="2">
        <v>46</v>
      </c>
      <c r="B48" s="3" t="s">
        <v>68</v>
      </c>
      <c r="C48" s="39" t="s">
        <v>16</v>
      </c>
      <c r="D48" s="25"/>
      <c r="E48" s="26"/>
      <c r="F48" s="26"/>
      <c r="G48" s="26"/>
      <c r="H48" s="26"/>
      <c r="I48" s="26"/>
      <c r="J48" s="26"/>
    </row>
    <row r="49" spans="1:10" x14ac:dyDescent="0.25">
      <c r="A49" s="2">
        <v>47</v>
      </c>
      <c r="B49" s="3" t="s">
        <v>69</v>
      </c>
      <c r="C49" s="39" t="s">
        <v>16</v>
      </c>
      <c r="D49" s="25"/>
      <c r="E49" s="26"/>
      <c r="F49" s="26"/>
      <c r="G49" s="26"/>
      <c r="H49" s="26"/>
      <c r="I49" s="26"/>
      <c r="J49" s="26"/>
    </row>
    <row r="50" spans="1:10" x14ac:dyDescent="0.25">
      <c r="A50" s="2">
        <v>48</v>
      </c>
      <c r="B50" s="3" t="s">
        <v>70</v>
      </c>
      <c r="C50" s="39" t="s">
        <v>16</v>
      </c>
      <c r="D50" s="25"/>
      <c r="E50" s="26"/>
      <c r="F50" s="26"/>
      <c r="G50" s="26"/>
      <c r="H50" s="26"/>
      <c r="I50" s="26"/>
      <c r="J50" s="26"/>
    </row>
    <row r="51" spans="1:10" x14ac:dyDescent="0.25">
      <c r="A51" s="2">
        <v>49</v>
      </c>
      <c r="B51" s="3" t="s">
        <v>71</v>
      </c>
      <c r="C51" s="39" t="s">
        <v>16</v>
      </c>
      <c r="D51" s="25"/>
      <c r="E51" s="26"/>
      <c r="F51" s="26"/>
      <c r="G51" s="26"/>
      <c r="H51" s="26"/>
      <c r="I51" s="26"/>
      <c r="J51" s="26"/>
    </row>
    <row r="52" spans="1:10" x14ac:dyDescent="0.25">
      <c r="A52" s="2">
        <v>50</v>
      </c>
      <c r="B52" s="3" t="s">
        <v>72</v>
      </c>
      <c r="C52" s="39" t="s">
        <v>16</v>
      </c>
      <c r="D52" s="25"/>
      <c r="E52" s="26"/>
      <c r="F52" s="26"/>
      <c r="G52" s="26"/>
      <c r="H52" s="26"/>
      <c r="I52" s="26"/>
      <c r="J52" s="26"/>
    </row>
    <row r="53" spans="1:10" x14ac:dyDescent="0.25">
      <c r="A53" s="2">
        <v>51</v>
      </c>
      <c r="B53" s="3" t="s">
        <v>73</v>
      </c>
      <c r="C53" s="39" t="s">
        <v>16</v>
      </c>
      <c r="D53" s="25"/>
      <c r="E53" s="26"/>
      <c r="F53" s="26"/>
      <c r="G53" s="26"/>
      <c r="H53" s="26"/>
      <c r="I53" s="26"/>
      <c r="J53" s="26"/>
    </row>
    <row r="54" spans="1:10" x14ac:dyDescent="0.25">
      <c r="A54" s="2"/>
      <c r="B54" s="107" t="s">
        <v>74</v>
      </c>
      <c r="C54" s="107"/>
    </row>
    <row r="55" spans="1:10" x14ac:dyDescent="0.25">
      <c r="A55" s="2"/>
      <c r="B55" s="13" t="s">
        <v>75</v>
      </c>
      <c r="C55" s="46"/>
    </row>
    <row r="56" spans="1:10" x14ac:dyDescent="0.25">
      <c r="A56" s="2">
        <v>52</v>
      </c>
      <c r="B56" s="3" t="s">
        <v>76</v>
      </c>
      <c r="C56" s="39" t="s">
        <v>77</v>
      </c>
    </row>
    <row r="57" spans="1:10" ht="94.5" x14ac:dyDescent="0.25">
      <c r="A57" s="2">
        <v>53</v>
      </c>
      <c r="B57" s="3" t="s">
        <v>78</v>
      </c>
      <c r="C57" s="41" t="s">
        <v>133</v>
      </c>
    </row>
    <row r="58" spans="1:10" x14ac:dyDescent="0.25">
      <c r="A58" s="2">
        <v>54</v>
      </c>
      <c r="B58" s="3" t="s">
        <v>80</v>
      </c>
      <c r="C58" s="39" t="s">
        <v>134</v>
      </c>
    </row>
    <row r="59" spans="1:10" ht="94.5" x14ac:dyDescent="0.25">
      <c r="A59" s="2">
        <v>55</v>
      </c>
      <c r="B59" s="3" t="s">
        <v>81</v>
      </c>
      <c r="C59" s="41" t="s">
        <v>135</v>
      </c>
    </row>
    <row r="60" spans="1:10" x14ac:dyDescent="0.25">
      <c r="A60" s="2">
        <v>56</v>
      </c>
      <c r="B60" s="3" t="s">
        <v>83</v>
      </c>
      <c r="C60" s="39" t="s">
        <v>84</v>
      </c>
    </row>
    <row r="61" spans="1:10" x14ac:dyDescent="0.25">
      <c r="A61" s="2">
        <v>57</v>
      </c>
      <c r="B61" s="3" t="s">
        <v>85</v>
      </c>
      <c r="C61" s="39" t="s">
        <v>62</v>
      </c>
    </row>
    <row r="62" spans="1:10" x14ac:dyDescent="0.25">
      <c r="A62" s="2"/>
      <c r="B62" s="14" t="s">
        <v>86</v>
      </c>
      <c r="C62" s="50"/>
    </row>
    <row r="63" spans="1:10" x14ac:dyDescent="0.25">
      <c r="A63" s="2">
        <v>58</v>
      </c>
      <c r="B63" s="3" t="s">
        <v>76</v>
      </c>
      <c r="C63" s="39" t="s">
        <v>87</v>
      </c>
    </row>
    <row r="64" spans="1:10" x14ac:dyDescent="0.25">
      <c r="A64" s="2">
        <v>59</v>
      </c>
      <c r="B64" s="3" t="s">
        <v>78</v>
      </c>
      <c r="C64" s="41">
        <v>500</v>
      </c>
    </row>
    <row r="65" spans="1:3" x14ac:dyDescent="0.25">
      <c r="A65" s="2">
        <v>60</v>
      </c>
      <c r="B65" s="3" t="s">
        <v>80</v>
      </c>
      <c r="C65" s="39">
        <v>100</v>
      </c>
    </row>
    <row r="66" spans="1:3" x14ac:dyDescent="0.25">
      <c r="A66" s="2">
        <v>61</v>
      </c>
      <c r="B66" s="3" t="s">
        <v>81</v>
      </c>
      <c r="C66" s="39">
        <v>2</v>
      </c>
    </row>
    <row r="67" spans="1:3" x14ac:dyDescent="0.25">
      <c r="A67" s="2">
        <v>62</v>
      </c>
      <c r="B67" s="3" t="s">
        <v>83</v>
      </c>
      <c r="C67" s="39" t="s">
        <v>88</v>
      </c>
    </row>
    <row r="68" spans="1:3" x14ac:dyDescent="0.25">
      <c r="A68" s="2">
        <v>63</v>
      </c>
      <c r="B68" s="3" t="s">
        <v>85</v>
      </c>
      <c r="C68" s="39" t="s">
        <v>62</v>
      </c>
    </row>
    <row r="69" spans="1:3" x14ac:dyDescent="0.25">
      <c r="A69" s="2"/>
      <c r="B69" s="14" t="s">
        <v>89</v>
      </c>
      <c r="C69" s="50"/>
    </row>
    <row r="70" spans="1:3" x14ac:dyDescent="0.25">
      <c r="A70" s="2">
        <v>64</v>
      </c>
      <c r="B70" s="3" t="s">
        <v>76</v>
      </c>
      <c r="C70" s="39" t="s">
        <v>90</v>
      </c>
    </row>
    <row r="71" spans="1:3" ht="78.75" x14ac:dyDescent="0.25">
      <c r="A71" s="2">
        <v>65</v>
      </c>
      <c r="B71" s="3" t="s">
        <v>78</v>
      </c>
      <c r="C71" s="41" t="s">
        <v>91</v>
      </c>
    </row>
    <row r="72" spans="1:3" x14ac:dyDescent="0.25">
      <c r="A72" s="2">
        <v>66</v>
      </c>
      <c r="B72" s="3" t="s">
        <v>80</v>
      </c>
      <c r="C72" s="39">
        <v>100</v>
      </c>
    </row>
    <row r="73" spans="1:3" x14ac:dyDescent="0.25">
      <c r="A73" s="2">
        <v>67</v>
      </c>
      <c r="B73" s="3" t="s">
        <v>81</v>
      </c>
      <c r="C73" s="39">
        <v>2</v>
      </c>
    </row>
    <row r="74" spans="1:3" x14ac:dyDescent="0.25">
      <c r="A74" s="2">
        <v>68</v>
      </c>
      <c r="B74" s="3" t="s">
        <v>83</v>
      </c>
      <c r="C74" s="39" t="s">
        <v>84</v>
      </c>
    </row>
    <row r="75" spans="1:3" x14ac:dyDescent="0.25">
      <c r="A75" s="2">
        <v>69</v>
      </c>
      <c r="B75" s="3" t="s">
        <v>85</v>
      </c>
      <c r="C75" s="39" t="s">
        <v>62</v>
      </c>
    </row>
    <row r="76" spans="1:3" x14ac:dyDescent="0.25">
      <c r="B76" s="14"/>
      <c r="C76" s="50"/>
    </row>
    <row r="77" spans="1:3" x14ac:dyDescent="0.25">
      <c r="A77" s="2"/>
      <c r="B77" s="11"/>
      <c r="C77" s="39"/>
    </row>
    <row r="78" spans="1:3" x14ac:dyDescent="0.25">
      <c r="A78" s="2"/>
      <c r="B78" s="3"/>
      <c r="C78" s="41"/>
    </row>
    <row r="79" spans="1:3" x14ac:dyDescent="0.25">
      <c r="A79" s="2"/>
      <c r="B79" s="3"/>
      <c r="C79" s="39"/>
    </row>
    <row r="80" spans="1:3" x14ac:dyDescent="0.25">
      <c r="A80" s="2"/>
      <c r="B80" s="3"/>
      <c r="C80" s="39"/>
    </row>
    <row r="81" spans="1:3" x14ac:dyDescent="0.25">
      <c r="A81" s="2"/>
      <c r="B81" s="3"/>
      <c r="C81" s="39"/>
    </row>
    <row r="82" spans="1:3" x14ac:dyDescent="0.25">
      <c r="A82" s="2"/>
      <c r="B82" s="3"/>
      <c r="C82" s="39"/>
    </row>
  </sheetData>
  <mergeCells count="4">
    <mergeCell ref="A1:C1"/>
    <mergeCell ref="B2:C2"/>
    <mergeCell ref="B36:C36"/>
    <mergeCell ref="B54:C54"/>
  </mergeCells>
  <pageMargins left="0.7" right="0.7" top="0.75" bottom="0.75" header="0.3" footer="0.3"/>
  <pageSetup scale="56" orientation="portrait" horizontalDpi="1200" verticalDpi="1200" r:id="rId1"/>
  <rowBreaks count="1" manualBreakCount="1">
    <brk id="32" max="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BE6FD-7CC6-41D9-83E3-BF64482C3B6E}">
  <sheetPr codeName="Sheet18"/>
  <dimension ref="A1:H82"/>
  <sheetViews>
    <sheetView view="pageBreakPreview" topLeftCell="A70"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42578125" style="48" bestFit="1" customWidth="1"/>
    <col min="4" max="4" width="9.140625" style="4"/>
    <col min="5" max="256" width="9.140625" style="18"/>
    <col min="257" max="257" width="6.42578125" style="18" bestFit="1" customWidth="1"/>
    <col min="258" max="258" width="54.28515625" style="18" bestFit="1" customWidth="1"/>
    <col min="259" max="259" width="71.42578125" style="18" bestFit="1" customWidth="1"/>
    <col min="260" max="512" width="9.140625" style="18"/>
    <col min="513" max="513" width="6.42578125" style="18" bestFit="1" customWidth="1"/>
    <col min="514" max="514" width="54.28515625" style="18" bestFit="1" customWidth="1"/>
    <col min="515" max="515" width="71.42578125" style="18" bestFit="1" customWidth="1"/>
    <col min="516" max="768" width="9.140625" style="18"/>
    <col min="769" max="769" width="6.42578125" style="18" bestFit="1" customWidth="1"/>
    <col min="770" max="770" width="54.28515625" style="18" bestFit="1" customWidth="1"/>
    <col min="771" max="771" width="71.42578125" style="18" bestFit="1" customWidth="1"/>
    <col min="772" max="1024" width="9.140625" style="18"/>
    <col min="1025" max="1025" width="6.42578125" style="18" bestFit="1" customWidth="1"/>
    <col min="1026" max="1026" width="54.28515625" style="18" bestFit="1" customWidth="1"/>
    <col min="1027" max="1027" width="71.42578125" style="18" bestFit="1" customWidth="1"/>
    <col min="1028" max="1280" width="9.140625" style="18"/>
    <col min="1281" max="1281" width="6.42578125" style="18" bestFit="1" customWidth="1"/>
    <col min="1282" max="1282" width="54.28515625" style="18" bestFit="1" customWidth="1"/>
    <col min="1283" max="1283" width="71.42578125" style="18" bestFit="1" customWidth="1"/>
    <col min="1284" max="1536" width="9.140625" style="18"/>
    <col min="1537" max="1537" width="6.42578125" style="18" bestFit="1" customWidth="1"/>
    <col min="1538" max="1538" width="54.28515625" style="18" bestFit="1" customWidth="1"/>
    <col min="1539" max="1539" width="71.42578125" style="18" bestFit="1" customWidth="1"/>
    <col min="1540" max="1792" width="9.140625" style="18"/>
    <col min="1793" max="1793" width="6.42578125" style="18" bestFit="1" customWidth="1"/>
    <col min="1794" max="1794" width="54.28515625" style="18" bestFit="1" customWidth="1"/>
    <col min="1795" max="1795" width="71.42578125" style="18" bestFit="1" customWidth="1"/>
    <col min="1796" max="2048" width="9.140625" style="18"/>
    <col min="2049" max="2049" width="6.42578125" style="18" bestFit="1" customWidth="1"/>
    <col min="2050" max="2050" width="54.28515625" style="18" bestFit="1" customWidth="1"/>
    <col min="2051" max="2051" width="71.42578125" style="18" bestFit="1" customWidth="1"/>
    <col min="2052" max="2304" width="9.140625" style="18"/>
    <col min="2305" max="2305" width="6.42578125" style="18" bestFit="1" customWidth="1"/>
    <col min="2306" max="2306" width="54.28515625" style="18" bestFit="1" customWidth="1"/>
    <col min="2307" max="2307" width="71.42578125" style="18" bestFit="1" customWidth="1"/>
    <col min="2308" max="2560" width="9.140625" style="18"/>
    <col min="2561" max="2561" width="6.42578125" style="18" bestFit="1" customWidth="1"/>
    <col min="2562" max="2562" width="54.28515625" style="18" bestFit="1" customWidth="1"/>
    <col min="2563" max="2563" width="71.42578125" style="18" bestFit="1" customWidth="1"/>
    <col min="2564" max="2816" width="9.140625" style="18"/>
    <col min="2817" max="2817" width="6.42578125" style="18" bestFit="1" customWidth="1"/>
    <col min="2818" max="2818" width="54.28515625" style="18" bestFit="1" customWidth="1"/>
    <col min="2819" max="2819" width="71.42578125" style="18" bestFit="1" customWidth="1"/>
    <col min="2820" max="3072" width="9.140625" style="18"/>
    <col min="3073" max="3073" width="6.42578125" style="18" bestFit="1" customWidth="1"/>
    <col min="3074" max="3074" width="54.28515625" style="18" bestFit="1" customWidth="1"/>
    <col min="3075" max="3075" width="71.42578125" style="18" bestFit="1" customWidth="1"/>
    <col min="3076" max="3328" width="9.140625" style="18"/>
    <col min="3329" max="3329" width="6.42578125" style="18" bestFit="1" customWidth="1"/>
    <col min="3330" max="3330" width="54.28515625" style="18" bestFit="1" customWidth="1"/>
    <col min="3331" max="3331" width="71.42578125" style="18" bestFit="1" customWidth="1"/>
    <col min="3332" max="3584" width="9.140625" style="18"/>
    <col min="3585" max="3585" width="6.42578125" style="18" bestFit="1" customWidth="1"/>
    <col min="3586" max="3586" width="54.28515625" style="18" bestFit="1" customWidth="1"/>
    <col min="3587" max="3587" width="71.42578125" style="18" bestFit="1" customWidth="1"/>
    <col min="3588" max="3840" width="9.140625" style="18"/>
    <col min="3841" max="3841" width="6.42578125" style="18" bestFit="1" customWidth="1"/>
    <col min="3842" max="3842" width="54.28515625" style="18" bestFit="1" customWidth="1"/>
    <col min="3843" max="3843" width="71.42578125" style="18" bestFit="1" customWidth="1"/>
    <col min="3844" max="4096" width="9.140625" style="18"/>
    <col min="4097" max="4097" width="6.42578125" style="18" bestFit="1" customWidth="1"/>
    <col min="4098" max="4098" width="54.28515625" style="18" bestFit="1" customWidth="1"/>
    <col min="4099" max="4099" width="71.42578125" style="18" bestFit="1" customWidth="1"/>
    <col min="4100" max="4352" width="9.140625" style="18"/>
    <col min="4353" max="4353" width="6.42578125" style="18" bestFit="1" customWidth="1"/>
    <col min="4354" max="4354" width="54.28515625" style="18" bestFit="1" customWidth="1"/>
    <col min="4355" max="4355" width="71.42578125" style="18" bestFit="1" customWidth="1"/>
    <col min="4356" max="4608" width="9.140625" style="18"/>
    <col min="4609" max="4609" width="6.42578125" style="18" bestFit="1" customWidth="1"/>
    <col min="4610" max="4610" width="54.28515625" style="18" bestFit="1" customWidth="1"/>
    <col min="4611" max="4611" width="71.42578125" style="18" bestFit="1" customWidth="1"/>
    <col min="4612" max="4864" width="9.140625" style="18"/>
    <col min="4865" max="4865" width="6.42578125" style="18" bestFit="1" customWidth="1"/>
    <col min="4866" max="4866" width="54.28515625" style="18" bestFit="1" customWidth="1"/>
    <col min="4867" max="4867" width="71.42578125" style="18" bestFit="1" customWidth="1"/>
    <col min="4868" max="5120" width="9.140625" style="18"/>
    <col min="5121" max="5121" width="6.42578125" style="18" bestFit="1" customWidth="1"/>
    <col min="5122" max="5122" width="54.28515625" style="18" bestFit="1" customWidth="1"/>
    <col min="5123" max="5123" width="71.42578125" style="18" bestFit="1" customWidth="1"/>
    <col min="5124" max="5376" width="9.140625" style="18"/>
    <col min="5377" max="5377" width="6.42578125" style="18" bestFit="1" customWidth="1"/>
    <col min="5378" max="5378" width="54.28515625" style="18" bestFit="1" customWidth="1"/>
    <col min="5379" max="5379" width="71.42578125" style="18" bestFit="1" customWidth="1"/>
    <col min="5380" max="5632" width="9.140625" style="18"/>
    <col min="5633" max="5633" width="6.42578125" style="18" bestFit="1" customWidth="1"/>
    <col min="5634" max="5634" width="54.28515625" style="18" bestFit="1" customWidth="1"/>
    <col min="5635" max="5635" width="71.42578125" style="18" bestFit="1" customWidth="1"/>
    <col min="5636" max="5888" width="9.140625" style="18"/>
    <col min="5889" max="5889" width="6.42578125" style="18" bestFit="1" customWidth="1"/>
    <col min="5890" max="5890" width="54.28515625" style="18" bestFit="1" customWidth="1"/>
    <col min="5891" max="5891" width="71.42578125" style="18" bestFit="1" customWidth="1"/>
    <col min="5892" max="6144" width="9.140625" style="18"/>
    <col min="6145" max="6145" width="6.42578125" style="18" bestFit="1" customWidth="1"/>
    <col min="6146" max="6146" width="54.28515625" style="18" bestFit="1" customWidth="1"/>
    <col min="6147" max="6147" width="71.42578125" style="18" bestFit="1" customWidth="1"/>
    <col min="6148" max="6400" width="9.140625" style="18"/>
    <col min="6401" max="6401" width="6.42578125" style="18" bestFit="1" customWidth="1"/>
    <col min="6402" max="6402" width="54.28515625" style="18" bestFit="1" customWidth="1"/>
    <col min="6403" max="6403" width="71.42578125" style="18" bestFit="1" customWidth="1"/>
    <col min="6404" max="6656" width="9.140625" style="18"/>
    <col min="6657" max="6657" width="6.42578125" style="18" bestFit="1" customWidth="1"/>
    <col min="6658" max="6658" width="54.28515625" style="18" bestFit="1" customWidth="1"/>
    <col min="6659" max="6659" width="71.42578125" style="18" bestFit="1" customWidth="1"/>
    <col min="6660" max="6912" width="9.140625" style="18"/>
    <col min="6913" max="6913" width="6.42578125" style="18" bestFit="1" customWidth="1"/>
    <col min="6914" max="6914" width="54.28515625" style="18" bestFit="1" customWidth="1"/>
    <col min="6915" max="6915" width="71.42578125" style="18" bestFit="1" customWidth="1"/>
    <col min="6916" max="7168" width="9.140625" style="18"/>
    <col min="7169" max="7169" width="6.42578125" style="18" bestFit="1" customWidth="1"/>
    <col min="7170" max="7170" width="54.28515625" style="18" bestFit="1" customWidth="1"/>
    <col min="7171" max="7171" width="71.42578125" style="18" bestFit="1" customWidth="1"/>
    <col min="7172" max="7424" width="9.140625" style="18"/>
    <col min="7425" max="7425" width="6.42578125" style="18" bestFit="1" customWidth="1"/>
    <col min="7426" max="7426" width="54.28515625" style="18" bestFit="1" customWidth="1"/>
    <col min="7427" max="7427" width="71.42578125" style="18" bestFit="1" customWidth="1"/>
    <col min="7428" max="7680" width="9.140625" style="18"/>
    <col min="7681" max="7681" width="6.42578125" style="18" bestFit="1" customWidth="1"/>
    <col min="7682" max="7682" width="54.28515625" style="18" bestFit="1" customWidth="1"/>
    <col min="7683" max="7683" width="71.42578125" style="18" bestFit="1" customWidth="1"/>
    <col min="7684" max="7936" width="9.140625" style="18"/>
    <col min="7937" max="7937" width="6.42578125" style="18" bestFit="1" customWidth="1"/>
    <col min="7938" max="7938" width="54.28515625" style="18" bestFit="1" customWidth="1"/>
    <col min="7939" max="7939" width="71.42578125" style="18" bestFit="1" customWidth="1"/>
    <col min="7940" max="8192" width="9.140625" style="18"/>
    <col min="8193" max="8193" width="6.42578125" style="18" bestFit="1" customWidth="1"/>
    <col min="8194" max="8194" width="54.28515625" style="18" bestFit="1" customWidth="1"/>
    <col min="8195" max="8195" width="71.42578125" style="18" bestFit="1" customWidth="1"/>
    <col min="8196" max="8448" width="9.140625" style="18"/>
    <col min="8449" max="8449" width="6.42578125" style="18" bestFit="1" customWidth="1"/>
    <col min="8450" max="8450" width="54.28515625" style="18" bestFit="1" customWidth="1"/>
    <col min="8451" max="8451" width="71.42578125" style="18" bestFit="1" customWidth="1"/>
    <col min="8452" max="8704" width="9.140625" style="18"/>
    <col min="8705" max="8705" width="6.42578125" style="18" bestFit="1" customWidth="1"/>
    <col min="8706" max="8706" width="54.28515625" style="18" bestFit="1" customWidth="1"/>
    <col min="8707" max="8707" width="71.42578125" style="18" bestFit="1" customWidth="1"/>
    <col min="8708" max="8960" width="9.140625" style="18"/>
    <col min="8961" max="8961" width="6.42578125" style="18" bestFit="1" customWidth="1"/>
    <col min="8962" max="8962" width="54.28515625" style="18" bestFit="1" customWidth="1"/>
    <col min="8963" max="8963" width="71.42578125" style="18" bestFit="1" customWidth="1"/>
    <col min="8964" max="9216" width="9.140625" style="18"/>
    <col min="9217" max="9217" width="6.42578125" style="18" bestFit="1" customWidth="1"/>
    <col min="9218" max="9218" width="54.28515625" style="18" bestFit="1" customWidth="1"/>
    <col min="9219" max="9219" width="71.42578125" style="18" bestFit="1" customWidth="1"/>
    <col min="9220" max="9472" width="9.140625" style="18"/>
    <col min="9473" max="9473" width="6.42578125" style="18" bestFit="1" customWidth="1"/>
    <col min="9474" max="9474" width="54.28515625" style="18" bestFit="1" customWidth="1"/>
    <col min="9475" max="9475" width="71.42578125" style="18" bestFit="1" customWidth="1"/>
    <col min="9476" max="9728" width="9.140625" style="18"/>
    <col min="9729" max="9729" width="6.42578125" style="18" bestFit="1" customWidth="1"/>
    <col min="9730" max="9730" width="54.28515625" style="18" bestFit="1" customWidth="1"/>
    <col min="9731" max="9731" width="71.42578125" style="18" bestFit="1" customWidth="1"/>
    <col min="9732" max="9984" width="9.140625" style="18"/>
    <col min="9985" max="9985" width="6.42578125" style="18" bestFit="1" customWidth="1"/>
    <col min="9986" max="9986" width="54.28515625" style="18" bestFit="1" customWidth="1"/>
    <col min="9987" max="9987" width="71.42578125" style="18" bestFit="1" customWidth="1"/>
    <col min="9988" max="10240" width="9.140625" style="18"/>
    <col min="10241" max="10241" width="6.42578125" style="18" bestFit="1" customWidth="1"/>
    <col min="10242" max="10242" width="54.28515625" style="18" bestFit="1" customWidth="1"/>
    <col min="10243" max="10243" width="71.42578125" style="18" bestFit="1" customWidth="1"/>
    <col min="10244" max="10496" width="9.140625" style="18"/>
    <col min="10497" max="10497" width="6.42578125" style="18" bestFit="1" customWidth="1"/>
    <col min="10498" max="10498" width="54.28515625" style="18" bestFit="1" customWidth="1"/>
    <col min="10499" max="10499" width="71.42578125" style="18" bestFit="1" customWidth="1"/>
    <col min="10500" max="10752" width="9.140625" style="18"/>
    <col min="10753" max="10753" width="6.42578125" style="18" bestFit="1" customWidth="1"/>
    <col min="10754" max="10754" width="54.28515625" style="18" bestFit="1" customWidth="1"/>
    <col min="10755" max="10755" width="71.42578125" style="18" bestFit="1" customWidth="1"/>
    <col min="10756" max="11008" width="9.140625" style="18"/>
    <col min="11009" max="11009" width="6.42578125" style="18" bestFit="1" customWidth="1"/>
    <col min="11010" max="11010" width="54.28515625" style="18" bestFit="1" customWidth="1"/>
    <col min="11011" max="11011" width="71.42578125" style="18" bestFit="1" customWidth="1"/>
    <col min="11012" max="11264" width="9.140625" style="18"/>
    <col min="11265" max="11265" width="6.42578125" style="18" bestFit="1" customWidth="1"/>
    <col min="11266" max="11266" width="54.28515625" style="18" bestFit="1" customWidth="1"/>
    <col min="11267" max="11267" width="71.42578125" style="18" bestFit="1" customWidth="1"/>
    <col min="11268" max="11520" width="9.140625" style="18"/>
    <col min="11521" max="11521" width="6.42578125" style="18" bestFit="1" customWidth="1"/>
    <col min="11522" max="11522" width="54.28515625" style="18" bestFit="1" customWidth="1"/>
    <col min="11523" max="11523" width="71.42578125" style="18" bestFit="1" customWidth="1"/>
    <col min="11524" max="11776" width="9.140625" style="18"/>
    <col min="11777" max="11777" width="6.42578125" style="18" bestFit="1" customWidth="1"/>
    <col min="11778" max="11778" width="54.28515625" style="18" bestFit="1" customWidth="1"/>
    <col min="11779" max="11779" width="71.42578125" style="18" bestFit="1" customWidth="1"/>
    <col min="11780" max="12032" width="9.140625" style="18"/>
    <col min="12033" max="12033" width="6.42578125" style="18" bestFit="1" customWidth="1"/>
    <col min="12034" max="12034" width="54.28515625" style="18" bestFit="1" customWidth="1"/>
    <col min="12035" max="12035" width="71.42578125" style="18" bestFit="1" customWidth="1"/>
    <col min="12036" max="12288" width="9.140625" style="18"/>
    <col min="12289" max="12289" width="6.42578125" style="18" bestFit="1" customWidth="1"/>
    <col min="12290" max="12290" width="54.28515625" style="18" bestFit="1" customWidth="1"/>
    <col min="12291" max="12291" width="71.42578125" style="18" bestFit="1" customWidth="1"/>
    <col min="12292" max="12544" width="9.140625" style="18"/>
    <col min="12545" max="12545" width="6.42578125" style="18" bestFit="1" customWidth="1"/>
    <col min="12546" max="12546" width="54.28515625" style="18" bestFit="1" customWidth="1"/>
    <col min="12547" max="12547" width="71.42578125" style="18" bestFit="1" customWidth="1"/>
    <col min="12548" max="12800" width="9.140625" style="18"/>
    <col min="12801" max="12801" width="6.42578125" style="18" bestFit="1" customWidth="1"/>
    <col min="12802" max="12802" width="54.28515625" style="18" bestFit="1" customWidth="1"/>
    <col min="12803" max="12803" width="71.42578125" style="18" bestFit="1" customWidth="1"/>
    <col min="12804" max="13056" width="9.140625" style="18"/>
    <col min="13057" max="13057" width="6.42578125" style="18" bestFit="1" customWidth="1"/>
    <col min="13058" max="13058" width="54.28515625" style="18" bestFit="1" customWidth="1"/>
    <col min="13059" max="13059" width="71.42578125" style="18" bestFit="1" customWidth="1"/>
    <col min="13060" max="13312" width="9.140625" style="18"/>
    <col min="13313" max="13313" width="6.42578125" style="18" bestFit="1" customWidth="1"/>
    <col min="13314" max="13314" width="54.28515625" style="18" bestFit="1" customWidth="1"/>
    <col min="13315" max="13315" width="71.42578125" style="18" bestFit="1" customWidth="1"/>
    <col min="13316" max="13568" width="9.140625" style="18"/>
    <col min="13569" max="13569" width="6.42578125" style="18" bestFit="1" customWidth="1"/>
    <col min="13570" max="13570" width="54.28515625" style="18" bestFit="1" customWidth="1"/>
    <col min="13571" max="13571" width="71.42578125" style="18" bestFit="1" customWidth="1"/>
    <col min="13572" max="13824" width="9.140625" style="18"/>
    <col min="13825" max="13825" width="6.42578125" style="18" bestFit="1" customWidth="1"/>
    <col min="13826" max="13826" width="54.28515625" style="18" bestFit="1" customWidth="1"/>
    <col min="13827" max="13827" width="71.42578125" style="18" bestFit="1" customWidth="1"/>
    <col min="13828" max="14080" width="9.140625" style="18"/>
    <col min="14081" max="14081" width="6.42578125" style="18" bestFit="1" customWidth="1"/>
    <col min="14082" max="14082" width="54.28515625" style="18" bestFit="1" customWidth="1"/>
    <col min="14083" max="14083" width="71.42578125" style="18" bestFit="1" customWidth="1"/>
    <col min="14084" max="14336" width="9.140625" style="18"/>
    <col min="14337" max="14337" width="6.42578125" style="18" bestFit="1" customWidth="1"/>
    <col min="14338" max="14338" width="54.28515625" style="18" bestFit="1" customWidth="1"/>
    <col min="14339" max="14339" width="71.42578125" style="18" bestFit="1" customWidth="1"/>
    <col min="14340" max="14592" width="9.140625" style="18"/>
    <col min="14593" max="14593" width="6.42578125" style="18" bestFit="1" customWidth="1"/>
    <col min="14594" max="14594" width="54.28515625" style="18" bestFit="1" customWidth="1"/>
    <col min="14595" max="14595" width="71.42578125" style="18" bestFit="1" customWidth="1"/>
    <col min="14596" max="14848" width="9.140625" style="18"/>
    <col min="14849" max="14849" width="6.42578125" style="18" bestFit="1" customWidth="1"/>
    <col min="14850" max="14850" width="54.28515625" style="18" bestFit="1" customWidth="1"/>
    <col min="14851" max="14851" width="71.42578125" style="18" bestFit="1" customWidth="1"/>
    <col min="14852" max="15104" width="9.140625" style="18"/>
    <col min="15105" max="15105" width="6.42578125" style="18" bestFit="1" customWidth="1"/>
    <col min="15106" max="15106" width="54.28515625" style="18" bestFit="1" customWidth="1"/>
    <col min="15107" max="15107" width="71.42578125" style="18" bestFit="1" customWidth="1"/>
    <col min="15108" max="15360" width="9.140625" style="18"/>
    <col min="15361" max="15361" width="6.42578125" style="18" bestFit="1" customWidth="1"/>
    <col min="15362" max="15362" width="54.28515625" style="18" bestFit="1" customWidth="1"/>
    <col min="15363" max="15363" width="71.42578125" style="18" bestFit="1" customWidth="1"/>
    <col min="15364" max="15616" width="9.140625" style="18"/>
    <col min="15617" max="15617" width="6.42578125" style="18" bestFit="1" customWidth="1"/>
    <col min="15618" max="15618" width="54.28515625" style="18" bestFit="1" customWidth="1"/>
    <col min="15619" max="15619" width="71.42578125" style="18" bestFit="1" customWidth="1"/>
    <col min="15620" max="15872" width="9.140625" style="18"/>
    <col min="15873" max="15873" width="6.42578125" style="18" bestFit="1" customWidth="1"/>
    <col min="15874" max="15874" width="54.28515625" style="18" bestFit="1" customWidth="1"/>
    <col min="15875" max="15875" width="71.42578125" style="18" bestFit="1" customWidth="1"/>
    <col min="15876" max="16128" width="9.140625" style="18"/>
    <col min="16129" max="16129" width="6.42578125" style="18" bestFit="1" customWidth="1"/>
    <col min="16130" max="16130" width="54.28515625" style="18" bestFit="1" customWidth="1"/>
    <col min="16131" max="16131" width="71.42578125" style="18" bestFit="1" customWidth="1"/>
    <col min="16132" max="16384" width="9.140625" style="18"/>
  </cols>
  <sheetData>
    <row r="1" spans="1:8" x14ac:dyDescent="0.25">
      <c r="A1" s="107" t="s">
        <v>0</v>
      </c>
      <c r="B1" s="107"/>
      <c r="C1" s="107"/>
    </row>
    <row r="2" spans="1:8" x14ac:dyDescent="0.25">
      <c r="A2" s="1" t="s">
        <v>1</v>
      </c>
      <c r="B2" s="107" t="s">
        <v>2</v>
      </c>
      <c r="C2" s="107"/>
    </row>
    <row r="3" spans="1:8" x14ac:dyDescent="0.25">
      <c r="A3" s="2">
        <v>1</v>
      </c>
      <c r="B3" s="3" t="s">
        <v>3</v>
      </c>
      <c r="C3" s="39" t="s">
        <v>329</v>
      </c>
      <c r="D3" s="25"/>
      <c r="E3" s="26"/>
      <c r="F3" s="26"/>
      <c r="G3" s="26"/>
      <c r="H3" s="26"/>
    </row>
    <row r="4" spans="1:8" ht="47.25" x14ac:dyDescent="0.25">
      <c r="A4" s="2">
        <v>2</v>
      </c>
      <c r="B4" s="3" t="s">
        <v>5</v>
      </c>
      <c r="C4" s="41" t="s">
        <v>330</v>
      </c>
      <c r="D4" s="25"/>
      <c r="E4" s="26"/>
      <c r="F4" s="26"/>
      <c r="G4" s="26"/>
      <c r="H4" s="26"/>
    </row>
    <row r="5" spans="1:8" x14ac:dyDescent="0.25">
      <c r="A5" s="2">
        <v>3</v>
      </c>
      <c r="B5" s="3" t="s">
        <v>7</v>
      </c>
      <c r="C5" s="39" t="s">
        <v>8</v>
      </c>
      <c r="D5" s="25"/>
      <c r="E5" s="26"/>
      <c r="F5" s="26"/>
      <c r="G5" s="26"/>
      <c r="H5" s="26"/>
    </row>
    <row r="6" spans="1:8" x14ac:dyDescent="0.25">
      <c r="A6" s="2">
        <v>4</v>
      </c>
      <c r="B6" s="3" t="s">
        <v>9</v>
      </c>
      <c r="C6" s="39" t="s">
        <v>10</v>
      </c>
      <c r="D6" s="25"/>
      <c r="E6" s="26"/>
      <c r="F6" s="26"/>
      <c r="G6" s="26"/>
      <c r="H6" s="26"/>
    </row>
    <row r="7" spans="1:8" x14ac:dyDescent="0.25">
      <c r="A7" s="2">
        <v>5</v>
      </c>
      <c r="B7" s="3" t="s">
        <v>94</v>
      </c>
      <c r="C7" s="39" t="s">
        <v>12</v>
      </c>
      <c r="D7" s="25"/>
      <c r="E7" s="26"/>
      <c r="F7" s="26"/>
      <c r="G7" s="26"/>
      <c r="H7" s="26"/>
    </row>
    <row r="8" spans="1:8" x14ac:dyDescent="0.25">
      <c r="A8" s="2">
        <v>6</v>
      </c>
      <c r="B8" s="3" t="s">
        <v>13</v>
      </c>
      <c r="C8" s="39" t="s">
        <v>331</v>
      </c>
      <c r="D8" s="25"/>
      <c r="E8" s="26"/>
      <c r="F8" s="26"/>
      <c r="G8" s="26"/>
      <c r="H8" s="26"/>
    </row>
    <row r="9" spans="1:8" x14ac:dyDescent="0.25">
      <c r="A9" s="2">
        <v>7</v>
      </c>
      <c r="B9" s="3" t="s">
        <v>15</v>
      </c>
      <c r="C9" s="39" t="s">
        <v>16</v>
      </c>
      <c r="D9" s="25"/>
      <c r="E9" s="26"/>
      <c r="F9" s="26"/>
      <c r="G9" s="26"/>
      <c r="H9" s="26"/>
    </row>
    <row r="10" spans="1:8" ht="110.25" x14ac:dyDescent="0.25">
      <c r="A10" s="2">
        <v>8</v>
      </c>
      <c r="B10" s="3" t="s">
        <v>17</v>
      </c>
      <c r="C10" s="45" t="s">
        <v>332</v>
      </c>
      <c r="D10" s="25"/>
      <c r="E10" s="26"/>
      <c r="F10" s="26"/>
      <c r="G10" s="26"/>
      <c r="H10" s="26"/>
    </row>
    <row r="11" spans="1:8" ht="47.25" x14ac:dyDescent="0.25">
      <c r="A11" s="2">
        <v>9</v>
      </c>
      <c r="B11" s="3" t="s">
        <v>19</v>
      </c>
      <c r="C11" s="41" t="s">
        <v>333</v>
      </c>
      <c r="D11" s="25"/>
      <c r="E11" s="26"/>
      <c r="F11" s="26"/>
      <c r="G11" s="26"/>
      <c r="H11" s="26"/>
    </row>
    <row r="12" spans="1:8" x14ac:dyDescent="0.25">
      <c r="A12" s="2">
        <v>10</v>
      </c>
      <c r="B12" s="3" t="s">
        <v>21</v>
      </c>
      <c r="C12" s="39">
        <v>10</v>
      </c>
      <c r="D12" s="25"/>
      <c r="E12" s="26"/>
      <c r="F12" s="26"/>
      <c r="G12" s="26"/>
      <c r="H12" s="26"/>
    </row>
    <row r="13" spans="1:8" x14ac:dyDescent="0.25">
      <c r="A13" s="2">
        <v>11</v>
      </c>
      <c r="B13" s="3" t="s">
        <v>22</v>
      </c>
      <c r="C13" s="43">
        <v>39035</v>
      </c>
      <c r="D13" s="27"/>
      <c r="E13" s="28"/>
      <c r="F13" s="28"/>
      <c r="G13" s="28"/>
      <c r="H13" s="28"/>
    </row>
    <row r="14" spans="1:8" x14ac:dyDescent="0.25">
      <c r="A14" s="2">
        <v>12</v>
      </c>
      <c r="B14" s="3" t="s">
        <v>23</v>
      </c>
      <c r="C14" s="43">
        <v>39062</v>
      </c>
      <c r="D14" s="27"/>
      <c r="E14" s="28"/>
      <c r="F14" s="28"/>
      <c r="G14" s="28"/>
      <c r="H14" s="28"/>
    </row>
    <row r="15" spans="1:8" x14ac:dyDescent="0.25">
      <c r="A15" s="2">
        <v>13</v>
      </c>
      <c r="B15" s="3" t="s">
        <v>24</v>
      </c>
      <c r="C15" s="43">
        <v>39077</v>
      </c>
      <c r="D15" s="27"/>
      <c r="E15" s="28"/>
      <c r="F15" s="28"/>
      <c r="G15" s="28"/>
      <c r="H15" s="28"/>
    </row>
    <row r="16" spans="1:8" x14ac:dyDescent="0.25">
      <c r="A16" s="2">
        <v>14</v>
      </c>
      <c r="B16" s="3" t="s">
        <v>98</v>
      </c>
      <c r="C16" s="43">
        <v>39078</v>
      </c>
      <c r="D16" s="27"/>
      <c r="E16" s="28"/>
      <c r="F16" s="28"/>
      <c r="G16" s="28"/>
      <c r="H16" s="28"/>
    </row>
    <row r="17" spans="1:8" x14ac:dyDescent="0.25">
      <c r="A17" s="5">
        <v>15</v>
      </c>
      <c r="B17" s="6" t="s">
        <v>26</v>
      </c>
      <c r="C17" s="43" t="s">
        <v>16</v>
      </c>
      <c r="D17" s="27"/>
      <c r="E17" s="28"/>
      <c r="F17" s="28"/>
      <c r="G17" s="28"/>
      <c r="H17" s="28"/>
    </row>
    <row r="18" spans="1:8" x14ac:dyDescent="0.25">
      <c r="A18" s="5">
        <v>16</v>
      </c>
      <c r="B18" s="6" t="s">
        <v>27</v>
      </c>
      <c r="C18" s="39" t="s">
        <v>28</v>
      </c>
      <c r="D18" s="25"/>
      <c r="E18" s="26"/>
      <c r="F18" s="26"/>
      <c r="G18" s="26"/>
      <c r="H18" s="26"/>
    </row>
    <row r="19" spans="1:8" x14ac:dyDescent="0.25">
      <c r="A19" s="5">
        <v>17</v>
      </c>
      <c r="B19" s="6" t="s">
        <v>29</v>
      </c>
      <c r="C19" s="39" t="s">
        <v>16</v>
      </c>
      <c r="D19" s="25"/>
      <c r="E19" s="26"/>
      <c r="F19" s="26"/>
      <c r="G19" s="26"/>
      <c r="H19" s="26"/>
    </row>
    <row r="20" spans="1:8" x14ac:dyDescent="0.25">
      <c r="A20" s="2">
        <v>18</v>
      </c>
      <c r="B20" s="3" t="s">
        <v>30</v>
      </c>
      <c r="C20" s="39" t="s">
        <v>334</v>
      </c>
      <c r="D20" s="25"/>
      <c r="E20" s="26"/>
      <c r="F20" s="26"/>
      <c r="G20" s="26"/>
      <c r="H20" s="26"/>
    </row>
    <row r="21" spans="1:8" x14ac:dyDescent="0.25">
      <c r="A21" s="2">
        <v>19</v>
      </c>
      <c r="B21" s="3" t="s">
        <v>101</v>
      </c>
      <c r="C21" s="41" t="s">
        <v>33</v>
      </c>
      <c r="D21" s="26"/>
      <c r="E21" s="26"/>
      <c r="F21" s="26"/>
      <c r="G21" s="26"/>
      <c r="H21" s="26"/>
    </row>
    <row r="22" spans="1:8" x14ac:dyDescent="0.25">
      <c r="A22" s="2">
        <v>20</v>
      </c>
      <c r="B22" s="3" t="s">
        <v>34</v>
      </c>
      <c r="C22" s="41" t="s">
        <v>335</v>
      </c>
      <c r="D22" s="25"/>
      <c r="E22" s="26"/>
      <c r="F22" s="26"/>
      <c r="G22" s="26"/>
      <c r="H22" s="26"/>
    </row>
    <row r="23" spans="1:8" x14ac:dyDescent="0.25">
      <c r="A23" s="2">
        <v>21</v>
      </c>
      <c r="B23" s="3" t="s">
        <v>103</v>
      </c>
      <c r="C23" s="39" t="s">
        <v>336</v>
      </c>
      <c r="D23" s="25"/>
      <c r="E23" s="26"/>
      <c r="F23" s="26"/>
      <c r="G23" s="26"/>
      <c r="H23" s="26"/>
    </row>
    <row r="24" spans="1:8" x14ac:dyDescent="0.25">
      <c r="A24" s="2">
        <v>22</v>
      </c>
      <c r="B24" s="3" t="s">
        <v>105</v>
      </c>
      <c r="C24" s="41" t="s">
        <v>180</v>
      </c>
      <c r="D24" s="25"/>
      <c r="E24" s="26"/>
      <c r="F24" s="26"/>
      <c r="G24" s="26"/>
      <c r="H24" s="26"/>
    </row>
    <row r="25" spans="1:8" x14ac:dyDescent="0.25">
      <c r="A25" s="2">
        <v>23</v>
      </c>
      <c r="B25" s="3" t="s">
        <v>107</v>
      </c>
      <c r="C25" s="41" t="s">
        <v>337</v>
      </c>
      <c r="D25" s="25"/>
      <c r="E25" s="26"/>
      <c r="F25" s="26"/>
      <c r="G25" s="26"/>
      <c r="H25" s="26"/>
    </row>
    <row r="26" spans="1:8" x14ac:dyDescent="0.25">
      <c r="A26" s="2">
        <v>24</v>
      </c>
      <c r="B26" s="3" t="s">
        <v>38</v>
      </c>
      <c r="C26" s="105" t="s">
        <v>790</v>
      </c>
      <c r="D26" s="29"/>
      <c r="E26" s="30"/>
      <c r="F26" s="30"/>
      <c r="G26" s="30"/>
      <c r="H26" s="30"/>
    </row>
    <row r="27" spans="1:8" ht="126" x14ac:dyDescent="0.25">
      <c r="A27" s="2">
        <v>25</v>
      </c>
      <c r="B27" s="3" t="s">
        <v>39</v>
      </c>
      <c r="C27" s="41" t="s">
        <v>205</v>
      </c>
      <c r="D27" s="25"/>
      <c r="E27" s="26"/>
      <c r="F27" s="26"/>
      <c r="G27" s="26"/>
      <c r="H27" s="26"/>
    </row>
    <row r="28" spans="1:8" x14ac:dyDescent="0.25">
      <c r="A28" s="2">
        <v>26</v>
      </c>
      <c r="B28" s="3" t="s">
        <v>41</v>
      </c>
      <c r="C28" s="39" t="s">
        <v>42</v>
      </c>
      <c r="D28" s="25"/>
      <c r="E28" s="26"/>
      <c r="F28" s="26"/>
      <c r="G28" s="26"/>
      <c r="H28" s="26"/>
    </row>
    <row r="29" spans="1:8" x14ac:dyDescent="0.25">
      <c r="A29" s="2">
        <v>27</v>
      </c>
      <c r="B29" s="3" t="s">
        <v>43</v>
      </c>
      <c r="C29" s="39" t="s">
        <v>44</v>
      </c>
      <c r="D29" s="25"/>
      <c r="E29" s="26"/>
      <c r="F29" s="26"/>
      <c r="G29" s="26"/>
      <c r="H29" s="26"/>
    </row>
    <row r="30" spans="1:8" x14ac:dyDescent="0.25">
      <c r="A30" s="2">
        <v>28</v>
      </c>
      <c r="B30" s="3" t="s">
        <v>45</v>
      </c>
      <c r="C30" s="39" t="s">
        <v>779</v>
      </c>
      <c r="D30" s="25"/>
      <c r="E30" s="26"/>
      <c r="F30" s="26"/>
      <c r="G30" s="26"/>
      <c r="H30" s="26"/>
    </row>
    <row r="31" spans="1:8" ht="94.5" x14ac:dyDescent="0.25">
      <c r="A31" s="2">
        <v>29</v>
      </c>
      <c r="B31" s="3" t="s">
        <v>46</v>
      </c>
      <c r="C31" s="45" t="s">
        <v>338</v>
      </c>
      <c r="D31" s="25"/>
      <c r="E31" s="26"/>
      <c r="F31" s="26"/>
      <c r="G31" s="26"/>
      <c r="H31" s="26"/>
    </row>
    <row r="32" spans="1:8" x14ac:dyDescent="0.25">
      <c r="A32" s="2">
        <v>30</v>
      </c>
      <c r="B32" s="3" t="s">
        <v>48</v>
      </c>
      <c r="C32" s="39" t="s">
        <v>16</v>
      </c>
      <c r="D32" s="25"/>
      <c r="E32" s="26"/>
      <c r="F32" s="26"/>
      <c r="G32" s="26"/>
      <c r="H32" s="26"/>
    </row>
    <row r="33" spans="1:8" ht="94.5" x14ac:dyDescent="0.25">
      <c r="A33" s="2">
        <v>31</v>
      </c>
      <c r="B33" s="3" t="s">
        <v>49</v>
      </c>
      <c r="C33" s="41" t="s">
        <v>339</v>
      </c>
      <c r="D33" s="25"/>
      <c r="E33" s="26"/>
      <c r="F33" s="26"/>
      <c r="G33" s="26"/>
      <c r="H33" s="26"/>
    </row>
    <row r="34" spans="1:8" ht="94.5" x14ac:dyDescent="0.25">
      <c r="A34" s="2">
        <v>32</v>
      </c>
      <c r="B34" s="3" t="s">
        <v>51</v>
      </c>
      <c r="C34" s="41" t="s">
        <v>340</v>
      </c>
      <c r="D34" s="25"/>
      <c r="E34" s="26"/>
      <c r="F34" s="26"/>
      <c r="G34" s="26"/>
      <c r="H34" s="26"/>
    </row>
    <row r="35" spans="1:8" x14ac:dyDescent="0.25">
      <c r="A35" s="2">
        <v>33</v>
      </c>
      <c r="B35" s="3" t="s">
        <v>53</v>
      </c>
      <c r="C35" s="39" t="s">
        <v>341</v>
      </c>
      <c r="D35" s="31"/>
      <c r="E35" s="26"/>
      <c r="F35" s="26"/>
      <c r="G35" s="26"/>
      <c r="H35" s="26"/>
    </row>
    <row r="36" spans="1:8" x14ac:dyDescent="0.25">
      <c r="A36" s="2"/>
      <c r="B36" s="107" t="s">
        <v>55</v>
      </c>
      <c r="C36" s="107"/>
    </row>
    <row r="37" spans="1:8" x14ac:dyDescent="0.25">
      <c r="A37" s="2">
        <v>34</v>
      </c>
      <c r="B37" s="3" t="s">
        <v>56</v>
      </c>
      <c r="C37" s="39">
        <v>5000</v>
      </c>
      <c r="D37" s="25"/>
      <c r="E37" s="26"/>
      <c r="F37" s="26"/>
      <c r="G37" s="26"/>
      <c r="H37" s="26"/>
    </row>
    <row r="38" spans="1:8" x14ac:dyDescent="0.25">
      <c r="A38" s="2">
        <v>35</v>
      </c>
      <c r="B38" s="3" t="s">
        <v>57</v>
      </c>
      <c r="C38" s="39">
        <v>1</v>
      </c>
      <c r="D38" s="25"/>
      <c r="E38" s="26"/>
      <c r="F38" s="26"/>
      <c r="G38" s="26"/>
      <c r="H38" s="26"/>
    </row>
    <row r="39" spans="1:8" x14ac:dyDescent="0.25">
      <c r="A39" s="2">
        <v>36</v>
      </c>
      <c r="B39" s="3" t="s">
        <v>58</v>
      </c>
      <c r="C39" s="39">
        <v>1000</v>
      </c>
      <c r="D39" s="25"/>
      <c r="E39" s="26"/>
      <c r="F39" s="26"/>
      <c r="G39" s="26"/>
      <c r="H39" s="26"/>
    </row>
    <row r="40" spans="1:8" x14ac:dyDescent="0.25">
      <c r="A40" s="2">
        <v>37</v>
      </c>
      <c r="B40" s="3" t="s">
        <v>59</v>
      </c>
      <c r="C40" s="39">
        <v>1</v>
      </c>
      <c r="D40" s="25"/>
      <c r="E40" s="26"/>
      <c r="F40" s="26"/>
      <c r="G40" s="26"/>
      <c r="H40" s="26"/>
    </row>
    <row r="41" spans="1:8" x14ac:dyDescent="0.25">
      <c r="A41" s="2">
        <v>38</v>
      </c>
      <c r="B41" s="3" t="s">
        <v>60</v>
      </c>
      <c r="C41" s="39">
        <v>100</v>
      </c>
      <c r="D41" s="25"/>
      <c r="E41" s="26"/>
      <c r="F41" s="26"/>
      <c r="G41" s="26"/>
      <c r="H41" s="26"/>
    </row>
    <row r="42" spans="1:8" x14ac:dyDescent="0.25">
      <c r="A42" s="2">
        <v>39</v>
      </c>
      <c r="B42" s="3" t="s">
        <v>61</v>
      </c>
      <c r="C42" s="39" t="s">
        <v>62</v>
      </c>
      <c r="D42" s="25"/>
      <c r="E42" s="26"/>
      <c r="F42" s="26"/>
      <c r="G42" s="26"/>
      <c r="H42" s="26"/>
    </row>
    <row r="43" spans="1:8" x14ac:dyDescent="0.25">
      <c r="A43" s="2">
        <v>40</v>
      </c>
      <c r="B43" s="3" t="s">
        <v>63</v>
      </c>
      <c r="C43" s="39" t="s">
        <v>16</v>
      </c>
      <c r="D43" s="25"/>
      <c r="E43" s="26"/>
      <c r="F43" s="26"/>
      <c r="G43" s="26"/>
      <c r="H43" s="26"/>
    </row>
    <row r="44" spans="1:8" x14ac:dyDescent="0.25">
      <c r="A44" s="2">
        <v>41</v>
      </c>
      <c r="B44" s="3" t="s">
        <v>64</v>
      </c>
      <c r="C44" s="39" t="s">
        <v>16</v>
      </c>
      <c r="D44" s="25"/>
      <c r="E44" s="26"/>
      <c r="F44" s="26"/>
      <c r="G44" s="26"/>
      <c r="H44" s="26"/>
    </row>
    <row r="45" spans="1:8" x14ac:dyDescent="0.25">
      <c r="A45" s="2">
        <v>42</v>
      </c>
      <c r="B45" s="3" t="s">
        <v>65</v>
      </c>
      <c r="C45" s="39" t="s">
        <v>62</v>
      </c>
      <c r="D45" s="25"/>
      <c r="E45" s="26"/>
      <c r="F45" s="26"/>
      <c r="G45" s="26"/>
      <c r="H45" s="26"/>
    </row>
    <row r="46" spans="1:8" x14ac:dyDescent="0.25">
      <c r="A46" s="2">
        <v>43</v>
      </c>
      <c r="B46" s="3" t="s">
        <v>66</v>
      </c>
      <c r="C46" s="39">
        <v>5000</v>
      </c>
      <c r="D46" s="25"/>
      <c r="E46" s="26"/>
      <c r="F46" s="26"/>
      <c r="G46" s="26"/>
      <c r="H46" s="26"/>
    </row>
    <row r="47" spans="1:8" x14ac:dyDescent="0.25">
      <c r="A47" s="2">
        <v>44</v>
      </c>
      <c r="B47" s="3" t="s">
        <v>67</v>
      </c>
      <c r="C47" s="39" t="s">
        <v>16</v>
      </c>
      <c r="D47" s="25"/>
      <c r="E47" s="26"/>
      <c r="F47" s="26"/>
      <c r="G47" s="26"/>
      <c r="H47" s="26"/>
    </row>
    <row r="48" spans="1:8" x14ac:dyDescent="0.25">
      <c r="A48" s="2">
        <v>45</v>
      </c>
      <c r="B48" s="3" t="s">
        <v>68</v>
      </c>
      <c r="C48" s="39" t="s">
        <v>16</v>
      </c>
      <c r="D48" s="25"/>
      <c r="E48" s="26"/>
      <c r="F48" s="26"/>
      <c r="G48" s="26"/>
      <c r="H48" s="26"/>
    </row>
    <row r="49" spans="1:8" x14ac:dyDescent="0.25">
      <c r="A49" s="2">
        <v>46</v>
      </c>
      <c r="B49" s="3" t="s">
        <v>69</v>
      </c>
      <c r="C49" s="39" t="s">
        <v>16</v>
      </c>
      <c r="D49" s="25"/>
      <c r="E49" s="26"/>
      <c r="F49" s="26"/>
      <c r="G49" s="26"/>
      <c r="H49" s="26"/>
    </row>
    <row r="50" spans="1:8" x14ac:dyDescent="0.25">
      <c r="A50" s="2">
        <v>47</v>
      </c>
      <c r="B50" s="3" t="s">
        <v>70</v>
      </c>
      <c r="C50" s="39" t="s">
        <v>16</v>
      </c>
      <c r="D50" s="25"/>
      <c r="E50" s="26"/>
      <c r="F50" s="26"/>
      <c r="G50" s="26"/>
      <c r="H50" s="26"/>
    </row>
    <row r="51" spans="1:8" x14ac:dyDescent="0.25">
      <c r="A51" s="2">
        <v>48</v>
      </c>
      <c r="B51" s="3" t="s">
        <v>71</v>
      </c>
      <c r="C51" s="39" t="s">
        <v>16</v>
      </c>
      <c r="D51" s="25"/>
      <c r="E51" s="26"/>
      <c r="F51" s="26"/>
      <c r="G51" s="26"/>
      <c r="H51" s="26"/>
    </row>
    <row r="52" spans="1:8" x14ac:dyDescent="0.25">
      <c r="A52" s="2">
        <v>49</v>
      </c>
      <c r="B52" s="3" t="s">
        <v>72</v>
      </c>
      <c r="C52" s="39" t="s">
        <v>16</v>
      </c>
      <c r="D52" s="25"/>
      <c r="E52" s="26"/>
      <c r="F52" s="26"/>
      <c r="G52" s="26"/>
      <c r="H52" s="26"/>
    </row>
    <row r="53" spans="1:8" x14ac:dyDescent="0.25">
      <c r="A53" s="2">
        <v>50</v>
      </c>
      <c r="B53" s="3" t="s">
        <v>73</v>
      </c>
      <c r="C53" s="57" t="s">
        <v>16</v>
      </c>
      <c r="D53" s="25"/>
      <c r="E53" s="26"/>
      <c r="F53" s="26"/>
      <c r="G53" s="26"/>
      <c r="H53" s="26"/>
    </row>
    <row r="54" spans="1:8" x14ac:dyDescent="0.25">
      <c r="A54" s="2"/>
      <c r="B54" s="107" t="s">
        <v>74</v>
      </c>
      <c r="C54" s="107"/>
    </row>
    <row r="55" spans="1:8" x14ac:dyDescent="0.25">
      <c r="A55" s="2"/>
      <c r="B55" s="13" t="s">
        <v>75</v>
      </c>
      <c r="C55" s="46"/>
    </row>
    <row r="56" spans="1:8" x14ac:dyDescent="0.25">
      <c r="A56" s="2">
        <v>51</v>
      </c>
      <c r="B56" s="3" t="s">
        <v>76</v>
      </c>
      <c r="C56" s="39" t="s">
        <v>77</v>
      </c>
    </row>
    <row r="57" spans="1:8" ht="94.5" x14ac:dyDescent="0.25">
      <c r="A57" s="2">
        <v>52</v>
      </c>
      <c r="B57" s="3" t="s">
        <v>78</v>
      </c>
      <c r="C57" s="41" t="s">
        <v>133</v>
      </c>
    </row>
    <row r="58" spans="1:8" x14ac:dyDescent="0.25">
      <c r="A58" s="2">
        <v>53</v>
      </c>
      <c r="B58" s="3" t="s">
        <v>80</v>
      </c>
      <c r="C58" s="39" t="s">
        <v>134</v>
      </c>
    </row>
    <row r="59" spans="1:8" ht="94.5" x14ac:dyDescent="0.25">
      <c r="A59" s="2">
        <v>54</v>
      </c>
      <c r="B59" s="3" t="s">
        <v>81</v>
      </c>
      <c r="C59" s="41" t="s">
        <v>135</v>
      </c>
    </row>
    <row r="60" spans="1:8" x14ac:dyDescent="0.25">
      <c r="A60" s="2">
        <v>55</v>
      </c>
      <c r="B60" s="3" t="s">
        <v>83</v>
      </c>
      <c r="C60" s="39" t="s">
        <v>84</v>
      </c>
    </row>
    <row r="61" spans="1:8" x14ac:dyDescent="0.25">
      <c r="A61" s="2">
        <v>56</v>
      </c>
      <c r="B61" s="3" t="s">
        <v>85</v>
      </c>
      <c r="C61" s="39" t="s">
        <v>62</v>
      </c>
    </row>
    <row r="62" spans="1:8" x14ac:dyDescent="0.25">
      <c r="A62" s="2"/>
      <c r="B62" s="14" t="s">
        <v>86</v>
      </c>
      <c r="C62" s="50"/>
    </row>
    <row r="63" spans="1:8" x14ac:dyDescent="0.25">
      <c r="A63" s="2">
        <v>57</v>
      </c>
      <c r="B63" s="3" t="s">
        <v>76</v>
      </c>
      <c r="C63" s="39" t="s">
        <v>87</v>
      </c>
    </row>
    <row r="64" spans="1:8" x14ac:dyDescent="0.25">
      <c r="A64" s="2">
        <v>58</v>
      </c>
      <c r="B64" s="3" t="s">
        <v>78</v>
      </c>
      <c r="C64" s="39">
        <v>500</v>
      </c>
    </row>
    <row r="65" spans="1:3" x14ac:dyDescent="0.25">
      <c r="A65" s="2">
        <v>59</v>
      </c>
      <c r="B65" s="3" t="s">
        <v>80</v>
      </c>
      <c r="C65" s="39">
        <v>100</v>
      </c>
    </row>
    <row r="66" spans="1:3" x14ac:dyDescent="0.25">
      <c r="A66" s="2">
        <v>60</v>
      </c>
      <c r="B66" s="3" t="s">
        <v>81</v>
      </c>
      <c r="C66" s="39">
        <v>2</v>
      </c>
    </row>
    <row r="67" spans="1:3" x14ac:dyDescent="0.25">
      <c r="A67" s="2">
        <v>61</v>
      </c>
      <c r="B67" s="3" t="s">
        <v>83</v>
      </c>
      <c r="C67" s="39" t="s">
        <v>88</v>
      </c>
    </row>
    <row r="68" spans="1:3" x14ac:dyDescent="0.25">
      <c r="A68" s="2">
        <v>62</v>
      </c>
      <c r="B68" s="3" t="s">
        <v>85</v>
      </c>
      <c r="C68" s="39" t="s">
        <v>62</v>
      </c>
    </row>
    <row r="69" spans="1:3" x14ac:dyDescent="0.25">
      <c r="A69" s="2"/>
      <c r="B69" s="14" t="s">
        <v>89</v>
      </c>
      <c r="C69" s="50"/>
    </row>
    <row r="70" spans="1:3" x14ac:dyDescent="0.25">
      <c r="A70" s="2">
        <v>63</v>
      </c>
      <c r="B70" s="3" t="s">
        <v>76</v>
      </c>
      <c r="C70" s="39" t="s">
        <v>90</v>
      </c>
    </row>
    <row r="71" spans="1:3" ht="78.75" x14ac:dyDescent="0.25">
      <c r="A71" s="2">
        <v>64</v>
      </c>
      <c r="B71" s="3" t="s">
        <v>78</v>
      </c>
      <c r="C71" s="41" t="s">
        <v>91</v>
      </c>
    </row>
    <row r="72" spans="1:3" x14ac:dyDescent="0.25">
      <c r="A72" s="2">
        <v>65</v>
      </c>
      <c r="B72" s="3" t="s">
        <v>80</v>
      </c>
      <c r="C72" s="39">
        <v>100</v>
      </c>
    </row>
    <row r="73" spans="1:3" x14ac:dyDescent="0.25">
      <c r="A73" s="2">
        <v>66</v>
      </c>
      <c r="B73" s="3" t="s">
        <v>81</v>
      </c>
      <c r="C73" s="39">
        <v>2</v>
      </c>
    </row>
    <row r="74" spans="1:3" x14ac:dyDescent="0.25">
      <c r="A74" s="2">
        <v>67</v>
      </c>
      <c r="B74" s="3" t="s">
        <v>83</v>
      </c>
      <c r="C74" s="39" t="s">
        <v>84</v>
      </c>
    </row>
    <row r="75" spans="1:3" x14ac:dyDescent="0.25">
      <c r="A75" s="2">
        <v>68</v>
      </c>
      <c r="B75" s="3" t="s">
        <v>85</v>
      </c>
      <c r="C75" s="39" t="s">
        <v>62</v>
      </c>
    </row>
    <row r="76" spans="1:3" x14ac:dyDescent="0.25">
      <c r="B76" s="14"/>
      <c r="C76" s="50"/>
    </row>
    <row r="77" spans="1:3" x14ac:dyDescent="0.25">
      <c r="A77" s="2"/>
      <c r="B77" s="11"/>
      <c r="C77" s="39"/>
    </row>
    <row r="78" spans="1:3" x14ac:dyDescent="0.25">
      <c r="A78" s="2"/>
      <c r="B78" s="3"/>
      <c r="C78" s="41"/>
    </row>
    <row r="79" spans="1:3" x14ac:dyDescent="0.25">
      <c r="A79" s="2"/>
      <c r="B79" s="3"/>
      <c r="C79" s="39"/>
    </row>
    <row r="80" spans="1:3" x14ac:dyDescent="0.25">
      <c r="A80" s="2"/>
      <c r="B80" s="3"/>
      <c r="C80" s="39"/>
    </row>
    <row r="81" spans="1:3" x14ac:dyDescent="0.25">
      <c r="A81" s="2"/>
      <c r="B81" s="3"/>
      <c r="C81" s="39"/>
    </row>
    <row r="82" spans="1:3" x14ac:dyDescent="0.25">
      <c r="A82" s="2"/>
      <c r="B82" s="3"/>
      <c r="C82" s="39"/>
    </row>
  </sheetData>
  <mergeCells count="4">
    <mergeCell ref="A1:C1"/>
    <mergeCell ref="B2:C2"/>
    <mergeCell ref="B36:C36"/>
    <mergeCell ref="B54:C54"/>
  </mergeCells>
  <pageMargins left="0.7" right="0.7" top="0.75" bottom="0.75" header="0.3" footer="0.3"/>
  <pageSetup paperSize="9" scale="6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12454-F82A-4B7C-BC59-E63716FE5AFC}">
  <sheetPr codeName="Sheet19"/>
  <dimension ref="A1:L85"/>
  <sheetViews>
    <sheetView view="pageBreakPreview" topLeftCell="A74"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17"/>
    <col min="5" max="6" width="9.140625" style="18"/>
    <col min="7" max="7" width="13.140625" style="18" bestFit="1" customWidth="1"/>
    <col min="8" max="9" width="9.140625" style="18"/>
    <col min="10" max="10" width="11.5703125" style="18" bestFit="1" customWidth="1"/>
    <col min="11" max="11" width="15.7109375" style="18" customWidth="1"/>
    <col min="12" max="12" width="21.7109375" style="18" customWidth="1"/>
    <col min="13" max="256" width="9.140625" style="18"/>
    <col min="257" max="257" width="6.42578125" style="18" bestFit="1" customWidth="1"/>
    <col min="258" max="258" width="54.28515625" style="18" bestFit="1" customWidth="1"/>
    <col min="259" max="259" width="71.85546875" style="18" bestFit="1" customWidth="1"/>
    <col min="260" max="262" width="9.140625" style="18"/>
    <col min="263" max="263" width="13.140625" style="18" bestFit="1" customWidth="1"/>
    <col min="264" max="265" width="9.140625" style="18"/>
    <col min="266" max="266" width="11.5703125" style="18" bestFit="1" customWidth="1"/>
    <col min="267" max="267" width="15.7109375" style="18" customWidth="1"/>
    <col min="268" max="268" width="21.7109375" style="18" customWidth="1"/>
    <col min="269" max="512" width="9.140625" style="18"/>
    <col min="513" max="513" width="6.42578125" style="18" bestFit="1" customWidth="1"/>
    <col min="514" max="514" width="54.28515625" style="18" bestFit="1" customWidth="1"/>
    <col min="515" max="515" width="71.85546875" style="18" bestFit="1" customWidth="1"/>
    <col min="516" max="518" width="9.140625" style="18"/>
    <col min="519" max="519" width="13.140625" style="18" bestFit="1" customWidth="1"/>
    <col min="520" max="521" width="9.140625" style="18"/>
    <col min="522" max="522" width="11.5703125" style="18" bestFit="1" customWidth="1"/>
    <col min="523" max="523" width="15.7109375" style="18" customWidth="1"/>
    <col min="524" max="524" width="21.7109375" style="18" customWidth="1"/>
    <col min="525" max="768" width="9.140625" style="18"/>
    <col min="769" max="769" width="6.42578125" style="18" bestFit="1" customWidth="1"/>
    <col min="770" max="770" width="54.28515625" style="18" bestFit="1" customWidth="1"/>
    <col min="771" max="771" width="71.85546875" style="18" bestFit="1" customWidth="1"/>
    <col min="772" max="774" width="9.140625" style="18"/>
    <col min="775" max="775" width="13.140625" style="18" bestFit="1" customWidth="1"/>
    <col min="776" max="777" width="9.140625" style="18"/>
    <col min="778" max="778" width="11.5703125" style="18" bestFit="1" customWidth="1"/>
    <col min="779" max="779" width="15.7109375" style="18" customWidth="1"/>
    <col min="780" max="780" width="21.7109375" style="18" customWidth="1"/>
    <col min="781" max="1024" width="9.140625" style="18"/>
    <col min="1025" max="1025" width="6.42578125" style="18" bestFit="1" customWidth="1"/>
    <col min="1026" max="1026" width="54.28515625" style="18" bestFit="1" customWidth="1"/>
    <col min="1027" max="1027" width="71.85546875" style="18" bestFit="1" customWidth="1"/>
    <col min="1028" max="1030" width="9.140625" style="18"/>
    <col min="1031" max="1031" width="13.140625" style="18" bestFit="1" customWidth="1"/>
    <col min="1032" max="1033" width="9.140625" style="18"/>
    <col min="1034" max="1034" width="11.5703125" style="18" bestFit="1" customWidth="1"/>
    <col min="1035" max="1035" width="15.7109375" style="18" customWidth="1"/>
    <col min="1036" max="1036" width="21.7109375" style="18" customWidth="1"/>
    <col min="1037" max="1280" width="9.140625" style="18"/>
    <col min="1281" max="1281" width="6.42578125" style="18" bestFit="1" customWidth="1"/>
    <col min="1282" max="1282" width="54.28515625" style="18" bestFit="1" customWidth="1"/>
    <col min="1283" max="1283" width="71.85546875" style="18" bestFit="1" customWidth="1"/>
    <col min="1284" max="1286" width="9.140625" style="18"/>
    <col min="1287" max="1287" width="13.140625" style="18" bestFit="1" customWidth="1"/>
    <col min="1288" max="1289" width="9.140625" style="18"/>
    <col min="1290" max="1290" width="11.5703125" style="18" bestFit="1" customWidth="1"/>
    <col min="1291" max="1291" width="15.7109375" style="18" customWidth="1"/>
    <col min="1292" max="1292" width="21.7109375" style="18" customWidth="1"/>
    <col min="1293" max="1536" width="9.140625" style="18"/>
    <col min="1537" max="1537" width="6.42578125" style="18" bestFit="1" customWidth="1"/>
    <col min="1538" max="1538" width="54.28515625" style="18" bestFit="1" customWidth="1"/>
    <col min="1539" max="1539" width="71.85546875" style="18" bestFit="1" customWidth="1"/>
    <col min="1540" max="1542" width="9.140625" style="18"/>
    <col min="1543" max="1543" width="13.140625" style="18" bestFit="1" customWidth="1"/>
    <col min="1544" max="1545" width="9.140625" style="18"/>
    <col min="1546" max="1546" width="11.5703125" style="18" bestFit="1" customWidth="1"/>
    <col min="1547" max="1547" width="15.7109375" style="18" customWidth="1"/>
    <col min="1548" max="1548" width="21.7109375" style="18" customWidth="1"/>
    <col min="1549" max="1792" width="9.140625" style="18"/>
    <col min="1793" max="1793" width="6.42578125" style="18" bestFit="1" customWidth="1"/>
    <col min="1794" max="1794" width="54.28515625" style="18" bestFit="1" customWidth="1"/>
    <col min="1795" max="1795" width="71.85546875" style="18" bestFit="1" customWidth="1"/>
    <col min="1796" max="1798" width="9.140625" style="18"/>
    <col min="1799" max="1799" width="13.140625" style="18" bestFit="1" customWidth="1"/>
    <col min="1800" max="1801" width="9.140625" style="18"/>
    <col min="1802" max="1802" width="11.5703125" style="18" bestFit="1" customWidth="1"/>
    <col min="1803" max="1803" width="15.7109375" style="18" customWidth="1"/>
    <col min="1804" max="1804" width="21.7109375" style="18" customWidth="1"/>
    <col min="1805" max="2048" width="9.140625" style="18"/>
    <col min="2049" max="2049" width="6.42578125" style="18" bestFit="1" customWidth="1"/>
    <col min="2050" max="2050" width="54.28515625" style="18" bestFit="1" customWidth="1"/>
    <col min="2051" max="2051" width="71.85546875" style="18" bestFit="1" customWidth="1"/>
    <col min="2052" max="2054" width="9.140625" style="18"/>
    <col min="2055" max="2055" width="13.140625" style="18" bestFit="1" customWidth="1"/>
    <col min="2056" max="2057" width="9.140625" style="18"/>
    <col min="2058" max="2058" width="11.5703125" style="18" bestFit="1" customWidth="1"/>
    <col min="2059" max="2059" width="15.7109375" style="18" customWidth="1"/>
    <col min="2060" max="2060" width="21.7109375" style="18" customWidth="1"/>
    <col min="2061" max="2304" width="9.140625" style="18"/>
    <col min="2305" max="2305" width="6.42578125" style="18" bestFit="1" customWidth="1"/>
    <col min="2306" max="2306" width="54.28515625" style="18" bestFit="1" customWidth="1"/>
    <col min="2307" max="2307" width="71.85546875" style="18" bestFit="1" customWidth="1"/>
    <col min="2308" max="2310" width="9.140625" style="18"/>
    <col min="2311" max="2311" width="13.140625" style="18" bestFit="1" customWidth="1"/>
    <col min="2312" max="2313" width="9.140625" style="18"/>
    <col min="2314" max="2314" width="11.5703125" style="18" bestFit="1" customWidth="1"/>
    <col min="2315" max="2315" width="15.7109375" style="18" customWidth="1"/>
    <col min="2316" max="2316" width="21.7109375" style="18" customWidth="1"/>
    <col min="2317" max="2560" width="9.140625" style="18"/>
    <col min="2561" max="2561" width="6.42578125" style="18" bestFit="1" customWidth="1"/>
    <col min="2562" max="2562" width="54.28515625" style="18" bestFit="1" customWidth="1"/>
    <col min="2563" max="2563" width="71.85546875" style="18" bestFit="1" customWidth="1"/>
    <col min="2564" max="2566" width="9.140625" style="18"/>
    <col min="2567" max="2567" width="13.140625" style="18" bestFit="1" customWidth="1"/>
    <col min="2568" max="2569" width="9.140625" style="18"/>
    <col min="2570" max="2570" width="11.5703125" style="18" bestFit="1" customWidth="1"/>
    <col min="2571" max="2571" width="15.7109375" style="18" customWidth="1"/>
    <col min="2572" max="2572" width="21.7109375" style="18" customWidth="1"/>
    <col min="2573" max="2816" width="9.140625" style="18"/>
    <col min="2817" max="2817" width="6.42578125" style="18" bestFit="1" customWidth="1"/>
    <col min="2818" max="2818" width="54.28515625" style="18" bestFit="1" customWidth="1"/>
    <col min="2819" max="2819" width="71.85546875" style="18" bestFit="1" customWidth="1"/>
    <col min="2820" max="2822" width="9.140625" style="18"/>
    <col min="2823" max="2823" width="13.140625" style="18" bestFit="1" customWidth="1"/>
    <col min="2824" max="2825" width="9.140625" style="18"/>
    <col min="2826" max="2826" width="11.5703125" style="18" bestFit="1" customWidth="1"/>
    <col min="2827" max="2827" width="15.7109375" style="18" customWidth="1"/>
    <col min="2828" max="2828" width="21.7109375" style="18" customWidth="1"/>
    <col min="2829" max="3072" width="9.140625" style="18"/>
    <col min="3073" max="3073" width="6.42578125" style="18" bestFit="1" customWidth="1"/>
    <col min="3074" max="3074" width="54.28515625" style="18" bestFit="1" customWidth="1"/>
    <col min="3075" max="3075" width="71.85546875" style="18" bestFit="1" customWidth="1"/>
    <col min="3076" max="3078" width="9.140625" style="18"/>
    <col min="3079" max="3079" width="13.140625" style="18" bestFit="1" customWidth="1"/>
    <col min="3080" max="3081" width="9.140625" style="18"/>
    <col min="3082" max="3082" width="11.5703125" style="18" bestFit="1" customWidth="1"/>
    <col min="3083" max="3083" width="15.7109375" style="18" customWidth="1"/>
    <col min="3084" max="3084" width="21.7109375" style="18" customWidth="1"/>
    <col min="3085" max="3328" width="9.140625" style="18"/>
    <col min="3329" max="3329" width="6.42578125" style="18" bestFit="1" customWidth="1"/>
    <col min="3330" max="3330" width="54.28515625" style="18" bestFit="1" customWidth="1"/>
    <col min="3331" max="3331" width="71.85546875" style="18" bestFit="1" customWidth="1"/>
    <col min="3332" max="3334" width="9.140625" style="18"/>
    <col min="3335" max="3335" width="13.140625" style="18" bestFit="1" customWidth="1"/>
    <col min="3336" max="3337" width="9.140625" style="18"/>
    <col min="3338" max="3338" width="11.5703125" style="18" bestFit="1" customWidth="1"/>
    <col min="3339" max="3339" width="15.7109375" style="18" customWidth="1"/>
    <col min="3340" max="3340" width="21.7109375" style="18" customWidth="1"/>
    <col min="3341" max="3584" width="9.140625" style="18"/>
    <col min="3585" max="3585" width="6.42578125" style="18" bestFit="1" customWidth="1"/>
    <col min="3586" max="3586" width="54.28515625" style="18" bestFit="1" customWidth="1"/>
    <col min="3587" max="3587" width="71.85546875" style="18" bestFit="1" customWidth="1"/>
    <col min="3588" max="3590" width="9.140625" style="18"/>
    <col min="3591" max="3591" width="13.140625" style="18" bestFit="1" customWidth="1"/>
    <col min="3592" max="3593" width="9.140625" style="18"/>
    <col min="3594" max="3594" width="11.5703125" style="18" bestFit="1" customWidth="1"/>
    <col min="3595" max="3595" width="15.7109375" style="18" customWidth="1"/>
    <col min="3596" max="3596" width="21.7109375" style="18" customWidth="1"/>
    <col min="3597" max="3840" width="9.140625" style="18"/>
    <col min="3841" max="3841" width="6.42578125" style="18" bestFit="1" customWidth="1"/>
    <col min="3842" max="3842" width="54.28515625" style="18" bestFit="1" customWidth="1"/>
    <col min="3843" max="3843" width="71.85546875" style="18" bestFit="1" customWidth="1"/>
    <col min="3844" max="3846" width="9.140625" style="18"/>
    <col min="3847" max="3847" width="13.140625" style="18" bestFit="1" customWidth="1"/>
    <col min="3848" max="3849" width="9.140625" style="18"/>
    <col min="3850" max="3850" width="11.5703125" style="18" bestFit="1" customWidth="1"/>
    <col min="3851" max="3851" width="15.7109375" style="18" customWidth="1"/>
    <col min="3852" max="3852" width="21.7109375" style="18" customWidth="1"/>
    <col min="3853" max="4096" width="9.140625" style="18"/>
    <col min="4097" max="4097" width="6.42578125" style="18" bestFit="1" customWidth="1"/>
    <col min="4098" max="4098" width="54.28515625" style="18" bestFit="1" customWidth="1"/>
    <col min="4099" max="4099" width="71.85546875" style="18" bestFit="1" customWidth="1"/>
    <col min="4100" max="4102" width="9.140625" style="18"/>
    <col min="4103" max="4103" width="13.140625" style="18" bestFit="1" customWidth="1"/>
    <col min="4104" max="4105" width="9.140625" style="18"/>
    <col min="4106" max="4106" width="11.5703125" style="18" bestFit="1" customWidth="1"/>
    <col min="4107" max="4107" width="15.7109375" style="18" customWidth="1"/>
    <col min="4108" max="4108" width="21.7109375" style="18" customWidth="1"/>
    <col min="4109" max="4352" width="9.140625" style="18"/>
    <col min="4353" max="4353" width="6.42578125" style="18" bestFit="1" customWidth="1"/>
    <col min="4354" max="4354" width="54.28515625" style="18" bestFit="1" customWidth="1"/>
    <col min="4355" max="4355" width="71.85546875" style="18" bestFit="1" customWidth="1"/>
    <col min="4356" max="4358" width="9.140625" style="18"/>
    <col min="4359" max="4359" width="13.140625" style="18" bestFit="1" customWidth="1"/>
    <col min="4360" max="4361" width="9.140625" style="18"/>
    <col min="4362" max="4362" width="11.5703125" style="18" bestFit="1" customWidth="1"/>
    <col min="4363" max="4363" width="15.7109375" style="18" customWidth="1"/>
    <col min="4364" max="4364" width="21.7109375" style="18" customWidth="1"/>
    <col min="4365" max="4608" width="9.140625" style="18"/>
    <col min="4609" max="4609" width="6.42578125" style="18" bestFit="1" customWidth="1"/>
    <col min="4610" max="4610" width="54.28515625" style="18" bestFit="1" customWidth="1"/>
    <col min="4611" max="4611" width="71.85546875" style="18" bestFit="1" customWidth="1"/>
    <col min="4612" max="4614" width="9.140625" style="18"/>
    <col min="4615" max="4615" width="13.140625" style="18" bestFit="1" customWidth="1"/>
    <col min="4616" max="4617" width="9.140625" style="18"/>
    <col min="4618" max="4618" width="11.5703125" style="18" bestFit="1" customWidth="1"/>
    <col min="4619" max="4619" width="15.7109375" style="18" customWidth="1"/>
    <col min="4620" max="4620" width="21.7109375" style="18" customWidth="1"/>
    <col min="4621" max="4864" width="9.140625" style="18"/>
    <col min="4865" max="4865" width="6.42578125" style="18" bestFit="1" customWidth="1"/>
    <col min="4866" max="4866" width="54.28515625" style="18" bestFit="1" customWidth="1"/>
    <col min="4867" max="4867" width="71.85546875" style="18" bestFit="1" customWidth="1"/>
    <col min="4868" max="4870" width="9.140625" style="18"/>
    <col min="4871" max="4871" width="13.140625" style="18" bestFit="1" customWidth="1"/>
    <col min="4872" max="4873" width="9.140625" style="18"/>
    <col min="4874" max="4874" width="11.5703125" style="18" bestFit="1" customWidth="1"/>
    <col min="4875" max="4875" width="15.7109375" style="18" customWidth="1"/>
    <col min="4876" max="4876" width="21.7109375" style="18" customWidth="1"/>
    <col min="4877" max="5120" width="9.140625" style="18"/>
    <col min="5121" max="5121" width="6.42578125" style="18" bestFit="1" customWidth="1"/>
    <col min="5122" max="5122" width="54.28515625" style="18" bestFit="1" customWidth="1"/>
    <col min="5123" max="5123" width="71.85546875" style="18" bestFit="1" customWidth="1"/>
    <col min="5124" max="5126" width="9.140625" style="18"/>
    <col min="5127" max="5127" width="13.140625" style="18" bestFit="1" customWidth="1"/>
    <col min="5128" max="5129" width="9.140625" style="18"/>
    <col min="5130" max="5130" width="11.5703125" style="18" bestFit="1" customWidth="1"/>
    <col min="5131" max="5131" width="15.7109375" style="18" customWidth="1"/>
    <col min="5132" max="5132" width="21.7109375" style="18" customWidth="1"/>
    <col min="5133" max="5376" width="9.140625" style="18"/>
    <col min="5377" max="5377" width="6.42578125" style="18" bestFit="1" customWidth="1"/>
    <col min="5378" max="5378" width="54.28515625" style="18" bestFit="1" customWidth="1"/>
    <col min="5379" max="5379" width="71.85546875" style="18" bestFit="1" customWidth="1"/>
    <col min="5380" max="5382" width="9.140625" style="18"/>
    <col min="5383" max="5383" width="13.140625" style="18" bestFit="1" customWidth="1"/>
    <col min="5384" max="5385" width="9.140625" style="18"/>
    <col min="5386" max="5386" width="11.5703125" style="18" bestFit="1" customWidth="1"/>
    <col min="5387" max="5387" width="15.7109375" style="18" customWidth="1"/>
    <col min="5388" max="5388" width="21.7109375" style="18" customWidth="1"/>
    <col min="5389" max="5632" width="9.140625" style="18"/>
    <col min="5633" max="5633" width="6.42578125" style="18" bestFit="1" customWidth="1"/>
    <col min="5634" max="5634" width="54.28515625" style="18" bestFit="1" customWidth="1"/>
    <col min="5635" max="5635" width="71.85546875" style="18" bestFit="1" customWidth="1"/>
    <col min="5636" max="5638" width="9.140625" style="18"/>
    <col min="5639" max="5639" width="13.140625" style="18" bestFit="1" customWidth="1"/>
    <col min="5640" max="5641" width="9.140625" style="18"/>
    <col min="5642" max="5642" width="11.5703125" style="18" bestFit="1" customWidth="1"/>
    <col min="5643" max="5643" width="15.7109375" style="18" customWidth="1"/>
    <col min="5644" max="5644" width="21.7109375" style="18" customWidth="1"/>
    <col min="5645" max="5888" width="9.140625" style="18"/>
    <col min="5889" max="5889" width="6.42578125" style="18" bestFit="1" customWidth="1"/>
    <col min="5890" max="5890" width="54.28515625" style="18" bestFit="1" customWidth="1"/>
    <col min="5891" max="5891" width="71.85546875" style="18" bestFit="1" customWidth="1"/>
    <col min="5892" max="5894" width="9.140625" style="18"/>
    <col min="5895" max="5895" width="13.140625" style="18" bestFit="1" customWidth="1"/>
    <col min="5896" max="5897" width="9.140625" style="18"/>
    <col min="5898" max="5898" width="11.5703125" style="18" bestFit="1" customWidth="1"/>
    <col min="5899" max="5899" width="15.7109375" style="18" customWidth="1"/>
    <col min="5900" max="5900" width="21.7109375" style="18" customWidth="1"/>
    <col min="5901" max="6144" width="9.140625" style="18"/>
    <col min="6145" max="6145" width="6.42578125" style="18" bestFit="1" customWidth="1"/>
    <col min="6146" max="6146" width="54.28515625" style="18" bestFit="1" customWidth="1"/>
    <col min="6147" max="6147" width="71.85546875" style="18" bestFit="1" customWidth="1"/>
    <col min="6148" max="6150" width="9.140625" style="18"/>
    <col min="6151" max="6151" width="13.140625" style="18" bestFit="1" customWidth="1"/>
    <col min="6152" max="6153" width="9.140625" style="18"/>
    <col min="6154" max="6154" width="11.5703125" style="18" bestFit="1" customWidth="1"/>
    <col min="6155" max="6155" width="15.7109375" style="18" customWidth="1"/>
    <col min="6156" max="6156" width="21.7109375" style="18" customWidth="1"/>
    <col min="6157" max="6400" width="9.140625" style="18"/>
    <col min="6401" max="6401" width="6.42578125" style="18" bestFit="1" customWidth="1"/>
    <col min="6402" max="6402" width="54.28515625" style="18" bestFit="1" customWidth="1"/>
    <col min="6403" max="6403" width="71.85546875" style="18" bestFit="1" customWidth="1"/>
    <col min="6404" max="6406" width="9.140625" style="18"/>
    <col min="6407" max="6407" width="13.140625" style="18" bestFit="1" customWidth="1"/>
    <col min="6408" max="6409" width="9.140625" style="18"/>
    <col min="6410" max="6410" width="11.5703125" style="18" bestFit="1" customWidth="1"/>
    <col min="6411" max="6411" width="15.7109375" style="18" customWidth="1"/>
    <col min="6412" max="6412" width="21.7109375" style="18" customWidth="1"/>
    <col min="6413" max="6656" width="9.140625" style="18"/>
    <col min="6657" max="6657" width="6.42578125" style="18" bestFit="1" customWidth="1"/>
    <col min="6658" max="6658" width="54.28515625" style="18" bestFit="1" customWidth="1"/>
    <col min="6659" max="6659" width="71.85546875" style="18" bestFit="1" customWidth="1"/>
    <col min="6660" max="6662" width="9.140625" style="18"/>
    <col min="6663" max="6663" width="13.140625" style="18" bestFit="1" customWidth="1"/>
    <col min="6664" max="6665" width="9.140625" style="18"/>
    <col min="6666" max="6666" width="11.5703125" style="18" bestFit="1" customWidth="1"/>
    <col min="6667" max="6667" width="15.7109375" style="18" customWidth="1"/>
    <col min="6668" max="6668" width="21.7109375" style="18" customWidth="1"/>
    <col min="6669" max="6912" width="9.140625" style="18"/>
    <col min="6913" max="6913" width="6.42578125" style="18" bestFit="1" customWidth="1"/>
    <col min="6914" max="6914" width="54.28515625" style="18" bestFit="1" customWidth="1"/>
    <col min="6915" max="6915" width="71.85546875" style="18" bestFit="1" customWidth="1"/>
    <col min="6916" max="6918" width="9.140625" style="18"/>
    <col min="6919" max="6919" width="13.140625" style="18" bestFit="1" customWidth="1"/>
    <col min="6920" max="6921" width="9.140625" style="18"/>
    <col min="6922" max="6922" width="11.5703125" style="18" bestFit="1" customWidth="1"/>
    <col min="6923" max="6923" width="15.7109375" style="18" customWidth="1"/>
    <col min="6924" max="6924" width="21.7109375" style="18" customWidth="1"/>
    <col min="6925" max="7168" width="9.140625" style="18"/>
    <col min="7169" max="7169" width="6.42578125" style="18" bestFit="1" customWidth="1"/>
    <col min="7170" max="7170" width="54.28515625" style="18" bestFit="1" customWidth="1"/>
    <col min="7171" max="7171" width="71.85546875" style="18" bestFit="1" customWidth="1"/>
    <col min="7172" max="7174" width="9.140625" style="18"/>
    <col min="7175" max="7175" width="13.140625" style="18" bestFit="1" customWidth="1"/>
    <col min="7176" max="7177" width="9.140625" style="18"/>
    <col min="7178" max="7178" width="11.5703125" style="18" bestFit="1" customWidth="1"/>
    <col min="7179" max="7179" width="15.7109375" style="18" customWidth="1"/>
    <col min="7180" max="7180" width="21.7109375" style="18" customWidth="1"/>
    <col min="7181" max="7424" width="9.140625" style="18"/>
    <col min="7425" max="7425" width="6.42578125" style="18" bestFit="1" customWidth="1"/>
    <col min="7426" max="7426" width="54.28515625" style="18" bestFit="1" customWidth="1"/>
    <col min="7427" max="7427" width="71.85546875" style="18" bestFit="1" customWidth="1"/>
    <col min="7428" max="7430" width="9.140625" style="18"/>
    <col min="7431" max="7431" width="13.140625" style="18" bestFit="1" customWidth="1"/>
    <col min="7432" max="7433" width="9.140625" style="18"/>
    <col min="7434" max="7434" width="11.5703125" style="18" bestFit="1" customWidth="1"/>
    <col min="7435" max="7435" width="15.7109375" style="18" customWidth="1"/>
    <col min="7436" max="7436" width="21.7109375" style="18" customWidth="1"/>
    <col min="7437" max="7680" width="9.140625" style="18"/>
    <col min="7681" max="7681" width="6.42578125" style="18" bestFit="1" customWidth="1"/>
    <col min="7682" max="7682" width="54.28515625" style="18" bestFit="1" customWidth="1"/>
    <col min="7683" max="7683" width="71.85546875" style="18" bestFit="1" customWidth="1"/>
    <col min="7684" max="7686" width="9.140625" style="18"/>
    <col min="7687" max="7687" width="13.140625" style="18" bestFit="1" customWidth="1"/>
    <col min="7688" max="7689" width="9.140625" style="18"/>
    <col min="7690" max="7690" width="11.5703125" style="18" bestFit="1" customWidth="1"/>
    <col min="7691" max="7691" width="15.7109375" style="18" customWidth="1"/>
    <col min="7692" max="7692" width="21.7109375" style="18" customWidth="1"/>
    <col min="7693" max="7936" width="9.140625" style="18"/>
    <col min="7937" max="7937" width="6.42578125" style="18" bestFit="1" customWidth="1"/>
    <col min="7938" max="7938" width="54.28515625" style="18" bestFit="1" customWidth="1"/>
    <col min="7939" max="7939" width="71.85546875" style="18" bestFit="1" customWidth="1"/>
    <col min="7940" max="7942" width="9.140625" style="18"/>
    <col min="7943" max="7943" width="13.140625" style="18" bestFit="1" customWidth="1"/>
    <col min="7944" max="7945" width="9.140625" style="18"/>
    <col min="7946" max="7946" width="11.5703125" style="18" bestFit="1" customWidth="1"/>
    <col min="7947" max="7947" width="15.7109375" style="18" customWidth="1"/>
    <col min="7948" max="7948" width="21.7109375" style="18" customWidth="1"/>
    <col min="7949" max="8192" width="9.140625" style="18"/>
    <col min="8193" max="8193" width="6.42578125" style="18" bestFit="1" customWidth="1"/>
    <col min="8194" max="8194" width="54.28515625" style="18" bestFit="1" customWidth="1"/>
    <col min="8195" max="8195" width="71.85546875" style="18" bestFit="1" customWidth="1"/>
    <col min="8196" max="8198" width="9.140625" style="18"/>
    <col min="8199" max="8199" width="13.140625" style="18" bestFit="1" customWidth="1"/>
    <col min="8200" max="8201" width="9.140625" style="18"/>
    <col min="8202" max="8202" width="11.5703125" style="18" bestFit="1" customWidth="1"/>
    <col min="8203" max="8203" width="15.7109375" style="18" customWidth="1"/>
    <col min="8204" max="8204" width="21.7109375" style="18" customWidth="1"/>
    <col min="8205" max="8448" width="9.140625" style="18"/>
    <col min="8449" max="8449" width="6.42578125" style="18" bestFit="1" customWidth="1"/>
    <col min="8450" max="8450" width="54.28515625" style="18" bestFit="1" customWidth="1"/>
    <col min="8451" max="8451" width="71.85546875" style="18" bestFit="1" customWidth="1"/>
    <col min="8452" max="8454" width="9.140625" style="18"/>
    <col min="8455" max="8455" width="13.140625" style="18" bestFit="1" customWidth="1"/>
    <col min="8456" max="8457" width="9.140625" style="18"/>
    <col min="8458" max="8458" width="11.5703125" style="18" bestFit="1" customWidth="1"/>
    <col min="8459" max="8459" width="15.7109375" style="18" customWidth="1"/>
    <col min="8460" max="8460" width="21.7109375" style="18" customWidth="1"/>
    <col min="8461" max="8704" width="9.140625" style="18"/>
    <col min="8705" max="8705" width="6.42578125" style="18" bestFit="1" customWidth="1"/>
    <col min="8706" max="8706" width="54.28515625" style="18" bestFit="1" customWidth="1"/>
    <col min="8707" max="8707" width="71.85546875" style="18" bestFit="1" customWidth="1"/>
    <col min="8708" max="8710" width="9.140625" style="18"/>
    <col min="8711" max="8711" width="13.140625" style="18" bestFit="1" customWidth="1"/>
    <col min="8712" max="8713" width="9.140625" style="18"/>
    <col min="8714" max="8714" width="11.5703125" style="18" bestFit="1" customWidth="1"/>
    <col min="8715" max="8715" width="15.7109375" style="18" customWidth="1"/>
    <col min="8716" max="8716" width="21.7109375" style="18" customWidth="1"/>
    <col min="8717" max="8960" width="9.140625" style="18"/>
    <col min="8961" max="8961" width="6.42578125" style="18" bestFit="1" customWidth="1"/>
    <col min="8962" max="8962" width="54.28515625" style="18" bestFit="1" customWidth="1"/>
    <col min="8963" max="8963" width="71.85546875" style="18" bestFit="1" customWidth="1"/>
    <col min="8964" max="8966" width="9.140625" style="18"/>
    <col min="8967" max="8967" width="13.140625" style="18" bestFit="1" customWidth="1"/>
    <col min="8968" max="8969" width="9.140625" style="18"/>
    <col min="8970" max="8970" width="11.5703125" style="18" bestFit="1" customWidth="1"/>
    <col min="8971" max="8971" width="15.7109375" style="18" customWidth="1"/>
    <col min="8972" max="8972" width="21.7109375" style="18" customWidth="1"/>
    <col min="8973" max="9216" width="9.140625" style="18"/>
    <col min="9217" max="9217" width="6.42578125" style="18" bestFit="1" customWidth="1"/>
    <col min="9218" max="9218" width="54.28515625" style="18" bestFit="1" customWidth="1"/>
    <col min="9219" max="9219" width="71.85546875" style="18" bestFit="1" customWidth="1"/>
    <col min="9220" max="9222" width="9.140625" style="18"/>
    <col min="9223" max="9223" width="13.140625" style="18" bestFit="1" customWidth="1"/>
    <col min="9224" max="9225" width="9.140625" style="18"/>
    <col min="9226" max="9226" width="11.5703125" style="18" bestFit="1" customWidth="1"/>
    <col min="9227" max="9227" width="15.7109375" style="18" customWidth="1"/>
    <col min="9228" max="9228" width="21.7109375" style="18" customWidth="1"/>
    <col min="9229" max="9472" width="9.140625" style="18"/>
    <col min="9473" max="9473" width="6.42578125" style="18" bestFit="1" customWidth="1"/>
    <col min="9474" max="9474" width="54.28515625" style="18" bestFit="1" customWidth="1"/>
    <col min="9475" max="9475" width="71.85546875" style="18" bestFit="1" customWidth="1"/>
    <col min="9476" max="9478" width="9.140625" style="18"/>
    <col min="9479" max="9479" width="13.140625" style="18" bestFit="1" customWidth="1"/>
    <col min="9480" max="9481" width="9.140625" style="18"/>
    <col min="9482" max="9482" width="11.5703125" style="18" bestFit="1" customWidth="1"/>
    <col min="9483" max="9483" width="15.7109375" style="18" customWidth="1"/>
    <col min="9484" max="9484" width="21.7109375" style="18" customWidth="1"/>
    <col min="9485" max="9728" width="9.140625" style="18"/>
    <col min="9729" max="9729" width="6.42578125" style="18" bestFit="1" customWidth="1"/>
    <col min="9730" max="9730" width="54.28515625" style="18" bestFit="1" customWidth="1"/>
    <col min="9731" max="9731" width="71.85546875" style="18" bestFit="1" customWidth="1"/>
    <col min="9732" max="9734" width="9.140625" style="18"/>
    <col min="9735" max="9735" width="13.140625" style="18" bestFit="1" customWidth="1"/>
    <col min="9736" max="9737" width="9.140625" style="18"/>
    <col min="9738" max="9738" width="11.5703125" style="18" bestFit="1" customWidth="1"/>
    <col min="9739" max="9739" width="15.7109375" style="18" customWidth="1"/>
    <col min="9740" max="9740" width="21.7109375" style="18" customWidth="1"/>
    <col min="9741" max="9984" width="9.140625" style="18"/>
    <col min="9985" max="9985" width="6.42578125" style="18" bestFit="1" customWidth="1"/>
    <col min="9986" max="9986" width="54.28515625" style="18" bestFit="1" customWidth="1"/>
    <col min="9987" max="9987" width="71.85546875" style="18" bestFit="1" customWidth="1"/>
    <col min="9988" max="9990" width="9.140625" style="18"/>
    <col min="9991" max="9991" width="13.140625" style="18" bestFit="1" customWidth="1"/>
    <col min="9992" max="9993" width="9.140625" style="18"/>
    <col min="9994" max="9994" width="11.5703125" style="18" bestFit="1" customWidth="1"/>
    <col min="9995" max="9995" width="15.7109375" style="18" customWidth="1"/>
    <col min="9996" max="9996" width="21.7109375" style="18" customWidth="1"/>
    <col min="9997" max="10240" width="9.140625" style="18"/>
    <col min="10241" max="10241" width="6.42578125" style="18" bestFit="1" customWidth="1"/>
    <col min="10242" max="10242" width="54.28515625" style="18" bestFit="1" customWidth="1"/>
    <col min="10243" max="10243" width="71.85546875" style="18" bestFit="1" customWidth="1"/>
    <col min="10244" max="10246" width="9.140625" style="18"/>
    <col min="10247" max="10247" width="13.140625" style="18" bestFit="1" customWidth="1"/>
    <col min="10248" max="10249" width="9.140625" style="18"/>
    <col min="10250" max="10250" width="11.5703125" style="18" bestFit="1" customWidth="1"/>
    <col min="10251" max="10251" width="15.7109375" style="18" customWidth="1"/>
    <col min="10252" max="10252" width="21.7109375" style="18" customWidth="1"/>
    <col min="10253" max="10496" width="9.140625" style="18"/>
    <col min="10497" max="10497" width="6.42578125" style="18" bestFit="1" customWidth="1"/>
    <col min="10498" max="10498" width="54.28515625" style="18" bestFit="1" customWidth="1"/>
    <col min="10499" max="10499" width="71.85546875" style="18" bestFit="1" customWidth="1"/>
    <col min="10500" max="10502" width="9.140625" style="18"/>
    <col min="10503" max="10503" width="13.140625" style="18" bestFit="1" customWidth="1"/>
    <col min="10504" max="10505" width="9.140625" style="18"/>
    <col min="10506" max="10506" width="11.5703125" style="18" bestFit="1" customWidth="1"/>
    <col min="10507" max="10507" width="15.7109375" style="18" customWidth="1"/>
    <col min="10508" max="10508" width="21.7109375" style="18" customWidth="1"/>
    <col min="10509" max="10752" width="9.140625" style="18"/>
    <col min="10753" max="10753" width="6.42578125" style="18" bestFit="1" customWidth="1"/>
    <col min="10754" max="10754" width="54.28515625" style="18" bestFit="1" customWidth="1"/>
    <col min="10755" max="10755" width="71.85546875" style="18" bestFit="1" customWidth="1"/>
    <col min="10756" max="10758" width="9.140625" style="18"/>
    <col min="10759" max="10759" width="13.140625" style="18" bestFit="1" customWidth="1"/>
    <col min="10760" max="10761" width="9.140625" style="18"/>
    <col min="10762" max="10762" width="11.5703125" style="18" bestFit="1" customWidth="1"/>
    <col min="10763" max="10763" width="15.7109375" style="18" customWidth="1"/>
    <col min="10764" max="10764" width="21.7109375" style="18" customWidth="1"/>
    <col min="10765" max="11008" width="9.140625" style="18"/>
    <col min="11009" max="11009" width="6.42578125" style="18" bestFit="1" customWidth="1"/>
    <col min="11010" max="11010" width="54.28515625" style="18" bestFit="1" customWidth="1"/>
    <col min="11011" max="11011" width="71.85546875" style="18" bestFit="1" customWidth="1"/>
    <col min="11012" max="11014" width="9.140625" style="18"/>
    <col min="11015" max="11015" width="13.140625" style="18" bestFit="1" customWidth="1"/>
    <col min="11016" max="11017" width="9.140625" style="18"/>
    <col min="11018" max="11018" width="11.5703125" style="18" bestFit="1" customWidth="1"/>
    <col min="11019" max="11019" width="15.7109375" style="18" customWidth="1"/>
    <col min="11020" max="11020" width="21.7109375" style="18" customWidth="1"/>
    <col min="11021" max="11264" width="9.140625" style="18"/>
    <col min="11265" max="11265" width="6.42578125" style="18" bestFit="1" customWidth="1"/>
    <col min="11266" max="11266" width="54.28515625" style="18" bestFit="1" customWidth="1"/>
    <col min="11267" max="11267" width="71.85546875" style="18" bestFit="1" customWidth="1"/>
    <col min="11268" max="11270" width="9.140625" style="18"/>
    <col min="11271" max="11271" width="13.140625" style="18" bestFit="1" customWidth="1"/>
    <col min="11272" max="11273" width="9.140625" style="18"/>
    <col min="11274" max="11274" width="11.5703125" style="18" bestFit="1" customWidth="1"/>
    <col min="11275" max="11275" width="15.7109375" style="18" customWidth="1"/>
    <col min="11276" max="11276" width="21.7109375" style="18" customWidth="1"/>
    <col min="11277" max="11520" width="9.140625" style="18"/>
    <col min="11521" max="11521" width="6.42578125" style="18" bestFit="1" customWidth="1"/>
    <col min="11522" max="11522" width="54.28515625" style="18" bestFit="1" customWidth="1"/>
    <col min="11523" max="11523" width="71.85546875" style="18" bestFit="1" customWidth="1"/>
    <col min="11524" max="11526" width="9.140625" style="18"/>
    <col min="11527" max="11527" width="13.140625" style="18" bestFit="1" customWidth="1"/>
    <col min="11528" max="11529" width="9.140625" style="18"/>
    <col min="11530" max="11530" width="11.5703125" style="18" bestFit="1" customWidth="1"/>
    <col min="11531" max="11531" width="15.7109375" style="18" customWidth="1"/>
    <col min="11532" max="11532" width="21.7109375" style="18" customWidth="1"/>
    <col min="11533" max="11776" width="9.140625" style="18"/>
    <col min="11777" max="11777" width="6.42578125" style="18" bestFit="1" customWidth="1"/>
    <col min="11778" max="11778" width="54.28515625" style="18" bestFit="1" customWidth="1"/>
    <col min="11779" max="11779" width="71.85546875" style="18" bestFit="1" customWidth="1"/>
    <col min="11780" max="11782" width="9.140625" style="18"/>
    <col min="11783" max="11783" width="13.140625" style="18" bestFit="1" customWidth="1"/>
    <col min="11784" max="11785" width="9.140625" style="18"/>
    <col min="11786" max="11786" width="11.5703125" style="18" bestFit="1" customWidth="1"/>
    <col min="11787" max="11787" width="15.7109375" style="18" customWidth="1"/>
    <col min="11788" max="11788" width="21.7109375" style="18" customWidth="1"/>
    <col min="11789" max="12032" width="9.140625" style="18"/>
    <col min="12033" max="12033" width="6.42578125" style="18" bestFit="1" customWidth="1"/>
    <col min="12034" max="12034" width="54.28515625" style="18" bestFit="1" customWidth="1"/>
    <col min="12035" max="12035" width="71.85546875" style="18" bestFit="1" customWidth="1"/>
    <col min="12036" max="12038" width="9.140625" style="18"/>
    <col min="12039" max="12039" width="13.140625" style="18" bestFit="1" customWidth="1"/>
    <col min="12040" max="12041" width="9.140625" style="18"/>
    <col min="12042" max="12042" width="11.5703125" style="18" bestFit="1" customWidth="1"/>
    <col min="12043" max="12043" width="15.7109375" style="18" customWidth="1"/>
    <col min="12044" max="12044" width="21.7109375" style="18" customWidth="1"/>
    <col min="12045" max="12288" width="9.140625" style="18"/>
    <col min="12289" max="12289" width="6.42578125" style="18" bestFit="1" customWidth="1"/>
    <col min="12290" max="12290" width="54.28515625" style="18" bestFit="1" customWidth="1"/>
    <col min="12291" max="12291" width="71.85546875" style="18" bestFit="1" customWidth="1"/>
    <col min="12292" max="12294" width="9.140625" style="18"/>
    <col min="12295" max="12295" width="13.140625" style="18" bestFit="1" customWidth="1"/>
    <col min="12296" max="12297" width="9.140625" style="18"/>
    <col min="12298" max="12298" width="11.5703125" style="18" bestFit="1" customWidth="1"/>
    <col min="12299" max="12299" width="15.7109375" style="18" customWidth="1"/>
    <col min="12300" max="12300" width="21.7109375" style="18" customWidth="1"/>
    <col min="12301" max="12544" width="9.140625" style="18"/>
    <col min="12545" max="12545" width="6.42578125" style="18" bestFit="1" customWidth="1"/>
    <col min="12546" max="12546" width="54.28515625" style="18" bestFit="1" customWidth="1"/>
    <col min="12547" max="12547" width="71.85546875" style="18" bestFit="1" customWidth="1"/>
    <col min="12548" max="12550" width="9.140625" style="18"/>
    <col min="12551" max="12551" width="13.140625" style="18" bestFit="1" customWidth="1"/>
    <col min="12552" max="12553" width="9.140625" style="18"/>
    <col min="12554" max="12554" width="11.5703125" style="18" bestFit="1" customWidth="1"/>
    <col min="12555" max="12555" width="15.7109375" style="18" customWidth="1"/>
    <col min="12556" max="12556" width="21.7109375" style="18" customWidth="1"/>
    <col min="12557" max="12800" width="9.140625" style="18"/>
    <col min="12801" max="12801" width="6.42578125" style="18" bestFit="1" customWidth="1"/>
    <col min="12802" max="12802" width="54.28515625" style="18" bestFit="1" customWidth="1"/>
    <col min="12803" max="12803" width="71.85546875" style="18" bestFit="1" customWidth="1"/>
    <col min="12804" max="12806" width="9.140625" style="18"/>
    <col min="12807" max="12807" width="13.140625" style="18" bestFit="1" customWidth="1"/>
    <col min="12808" max="12809" width="9.140625" style="18"/>
    <col min="12810" max="12810" width="11.5703125" style="18" bestFit="1" customWidth="1"/>
    <col min="12811" max="12811" width="15.7109375" style="18" customWidth="1"/>
    <col min="12812" max="12812" width="21.7109375" style="18" customWidth="1"/>
    <col min="12813" max="13056" width="9.140625" style="18"/>
    <col min="13057" max="13057" width="6.42578125" style="18" bestFit="1" customWidth="1"/>
    <col min="13058" max="13058" width="54.28515625" style="18" bestFit="1" customWidth="1"/>
    <col min="13059" max="13059" width="71.85546875" style="18" bestFit="1" customWidth="1"/>
    <col min="13060" max="13062" width="9.140625" style="18"/>
    <col min="13063" max="13063" width="13.140625" style="18" bestFit="1" customWidth="1"/>
    <col min="13064" max="13065" width="9.140625" style="18"/>
    <col min="13066" max="13066" width="11.5703125" style="18" bestFit="1" customWidth="1"/>
    <col min="13067" max="13067" width="15.7109375" style="18" customWidth="1"/>
    <col min="13068" max="13068" width="21.7109375" style="18" customWidth="1"/>
    <col min="13069" max="13312" width="9.140625" style="18"/>
    <col min="13313" max="13313" width="6.42578125" style="18" bestFit="1" customWidth="1"/>
    <col min="13314" max="13314" width="54.28515625" style="18" bestFit="1" customWidth="1"/>
    <col min="13315" max="13315" width="71.85546875" style="18" bestFit="1" customWidth="1"/>
    <col min="13316" max="13318" width="9.140625" style="18"/>
    <col min="13319" max="13319" width="13.140625" style="18" bestFit="1" customWidth="1"/>
    <col min="13320" max="13321" width="9.140625" style="18"/>
    <col min="13322" max="13322" width="11.5703125" style="18" bestFit="1" customWidth="1"/>
    <col min="13323" max="13323" width="15.7109375" style="18" customWidth="1"/>
    <col min="13324" max="13324" width="21.7109375" style="18" customWidth="1"/>
    <col min="13325" max="13568" width="9.140625" style="18"/>
    <col min="13569" max="13569" width="6.42578125" style="18" bestFit="1" customWidth="1"/>
    <col min="13570" max="13570" width="54.28515625" style="18" bestFit="1" customWidth="1"/>
    <col min="13571" max="13571" width="71.85546875" style="18" bestFit="1" customWidth="1"/>
    <col min="13572" max="13574" width="9.140625" style="18"/>
    <col min="13575" max="13575" width="13.140625" style="18" bestFit="1" customWidth="1"/>
    <col min="13576" max="13577" width="9.140625" style="18"/>
    <col min="13578" max="13578" width="11.5703125" style="18" bestFit="1" customWidth="1"/>
    <col min="13579" max="13579" width="15.7109375" style="18" customWidth="1"/>
    <col min="13580" max="13580" width="21.7109375" style="18" customWidth="1"/>
    <col min="13581" max="13824" width="9.140625" style="18"/>
    <col min="13825" max="13825" width="6.42578125" style="18" bestFit="1" customWidth="1"/>
    <col min="13826" max="13826" width="54.28515625" style="18" bestFit="1" customWidth="1"/>
    <col min="13827" max="13827" width="71.85546875" style="18" bestFit="1" customWidth="1"/>
    <col min="13828" max="13830" width="9.140625" style="18"/>
    <col min="13831" max="13831" width="13.140625" style="18" bestFit="1" customWidth="1"/>
    <col min="13832" max="13833" width="9.140625" style="18"/>
    <col min="13834" max="13834" width="11.5703125" style="18" bestFit="1" customWidth="1"/>
    <col min="13835" max="13835" width="15.7109375" style="18" customWidth="1"/>
    <col min="13836" max="13836" width="21.7109375" style="18" customWidth="1"/>
    <col min="13837" max="14080" width="9.140625" style="18"/>
    <col min="14081" max="14081" width="6.42578125" style="18" bestFit="1" customWidth="1"/>
    <col min="14082" max="14082" width="54.28515625" style="18" bestFit="1" customWidth="1"/>
    <col min="14083" max="14083" width="71.85546875" style="18" bestFit="1" customWidth="1"/>
    <col min="14084" max="14086" width="9.140625" style="18"/>
    <col min="14087" max="14087" width="13.140625" style="18" bestFit="1" customWidth="1"/>
    <col min="14088" max="14089" width="9.140625" style="18"/>
    <col min="14090" max="14090" width="11.5703125" style="18" bestFit="1" customWidth="1"/>
    <col min="14091" max="14091" width="15.7109375" style="18" customWidth="1"/>
    <col min="14092" max="14092" width="21.7109375" style="18" customWidth="1"/>
    <col min="14093" max="14336" width="9.140625" style="18"/>
    <col min="14337" max="14337" width="6.42578125" style="18" bestFit="1" customWidth="1"/>
    <col min="14338" max="14338" width="54.28515625" style="18" bestFit="1" customWidth="1"/>
    <col min="14339" max="14339" width="71.85546875" style="18" bestFit="1" customWidth="1"/>
    <col min="14340" max="14342" width="9.140625" style="18"/>
    <col min="14343" max="14343" width="13.140625" style="18" bestFit="1" customWidth="1"/>
    <col min="14344" max="14345" width="9.140625" style="18"/>
    <col min="14346" max="14346" width="11.5703125" style="18" bestFit="1" customWidth="1"/>
    <col min="14347" max="14347" width="15.7109375" style="18" customWidth="1"/>
    <col min="14348" max="14348" width="21.7109375" style="18" customWidth="1"/>
    <col min="14349" max="14592" width="9.140625" style="18"/>
    <col min="14593" max="14593" width="6.42578125" style="18" bestFit="1" customWidth="1"/>
    <col min="14594" max="14594" width="54.28515625" style="18" bestFit="1" customWidth="1"/>
    <col min="14595" max="14595" width="71.85546875" style="18" bestFit="1" customWidth="1"/>
    <col min="14596" max="14598" width="9.140625" style="18"/>
    <col min="14599" max="14599" width="13.140625" style="18" bestFit="1" customWidth="1"/>
    <col min="14600" max="14601" width="9.140625" style="18"/>
    <col min="14602" max="14602" width="11.5703125" style="18" bestFit="1" customWidth="1"/>
    <col min="14603" max="14603" width="15.7109375" style="18" customWidth="1"/>
    <col min="14604" max="14604" width="21.7109375" style="18" customWidth="1"/>
    <col min="14605" max="14848" width="9.140625" style="18"/>
    <col min="14849" max="14849" width="6.42578125" style="18" bestFit="1" customWidth="1"/>
    <col min="14850" max="14850" width="54.28515625" style="18" bestFit="1" customWidth="1"/>
    <col min="14851" max="14851" width="71.85546875" style="18" bestFit="1" customWidth="1"/>
    <col min="14852" max="14854" width="9.140625" style="18"/>
    <col min="14855" max="14855" width="13.140625" style="18" bestFit="1" customWidth="1"/>
    <col min="14856" max="14857" width="9.140625" style="18"/>
    <col min="14858" max="14858" width="11.5703125" style="18" bestFit="1" customWidth="1"/>
    <col min="14859" max="14859" width="15.7109375" style="18" customWidth="1"/>
    <col min="14860" max="14860" width="21.7109375" style="18" customWidth="1"/>
    <col min="14861" max="15104" width="9.140625" style="18"/>
    <col min="15105" max="15105" width="6.42578125" style="18" bestFit="1" customWidth="1"/>
    <col min="15106" max="15106" width="54.28515625" style="18" bestFit="1" customWidth="1"/>
    <col min="15107" max="15107" width="71.85546875" style="18" bestFit="1" customWidth="1"/>
    <col min="15108" max="15110" width="9.140625" style="18"/>
    <col min="15111" max="15111" width="13.140625" style="18" bestFit="1" customWidth="1"/>
    <col min="15112" max="15113" width="9.140625" style="18"/>
    <col min="15114" max="15114" width="11.5703125" style="18" bestFit="1" customWidth="1"/>
    <col min="15115" max="15115" width="15.7109375" style="18" customWidth="1"/>
    <col min="15116" max="15116" width="21.7109375" style="18" customWidth="1"/>
    <col min="15117" max="15360" width="9.140625" style="18"/>
    <col min="15361" max="15361" width="6.42578125" style="18" bestFit="1" customWidth="1"/>
    <col min="15362" max="15362" width="54.28515625" style="18" bestFit="1" customWidth="1"/>
    <col min="15363" max="15363" width="71.85546875" style="18" bestFit="1" customWidth="1"/>
    <col min="15364" max="15366" width="9.140625" style="18"/>
    <col min="15367" max="15367" width="13.140625" style="18" bestFit="1" customWidth="1"/>
    <col min="15368" max="15369" width="9.140625" style="18"/>
    <col min="15370" max="15370" width="11.5703125" style="18" bestFit="1" customWidth="1"/>
    <col min="15371" max="15371" width="15.7109375" style="18" customWidth="1"/>
    <col min="15372" max="15372" width="21.7109375" style="18" customWidth="1"/>
    <col min="15373" max="15616" width="9.140625" style="18"/>
    <col min="15617" max="15617" width="6.42578125" style="18" bestFit="1" customWidth="1"/>
    <col min="15618" max="15618" width="54.28515625" style="18" bestFit="1" customWidth="1"/>
    <col min="15619" max="15619" width="71.85546875" style="18" bestFit="1" customWidth="1"/>
    <col min="15620" max="15622" width="9.140625" style="18"/>
    <col min="15623" max="15623" width="13.140625" style="18" bestFit="1" customWidth="1"/>
    <col min="15624" max="15625" width="9.140625" style="18"/>
    <col min="15626" max="15626" width="11.5703125" style="18" bestFit="1" customWidth="1"/>
    <col min="15627" max="15627" width="15.7109375" style="18" customWidth="1"/>
    <col min="15628" max="15628" width="21.7109375" style="18" customWidth="1"/>
    <col min="15629" max="15872" width="9.140625" style="18"/>
    <col min="15873" max="15873" width="6.42578125" style="18" bestFit="1" customWidth="1"/>
    <col min="15874" max="15874" width="54.28515625" style="18" bestFit="1" customWidth="1"/>
    <col min="15875" max="15875" width="71.85546875" style="18" bestFit="1" customWidth="1"/>
    <col min="15876" max="15878" width="9.140625" style="18"/>
    <col min="15879" max="15879" width="13.140625" style="18" bestFit="1" customWidth="1"/>
    <col min="15880" max="15881" width="9.140625" style="18"/>
    <col min="15882" max="15882" width="11.5703125" style="18" bestFit="1" customWidth="1"/>
    <col min="15883" max="15883" width="15.7109375" style="18" customWidth="1"/>
    <col min="15884" max="15884" width="21.7109375" style="18" customWidth="1"/>
    <col min="15885" max="16128" width="9.140625" style="18"/>
    <col min="16129" max="16129" width="6.42578125" style="18" bestFit="1" customWidth="1"/>
    <col min="16130" max="16130" width="54.28515625" style="18" bestFit="1" customWidth="1"/>
    <col min="16131" max="16131" width="71.85546875" style="18" bestFit="1" customWidth="1"/>
    <col min="16132" max="16134" width="9.140625" style="18"/>
    <col min="16135" max="16135" width="13.140625" style="18" bestFit="1" customWidth="1"/>
    <col min="16136" max="16137" width="9.140625" style="18"/>
    <col min="16138" max="16138" width="11.5703125" style="18" bestFit="1" customWidth="1"/>
    <col min="16139" max="16139" width="15.7109375" style="18" customWidth="1"/>
    <col min="16140" max="16140" width="21.7109375" style="18" customWidth="1"/>
    <col min="16141" max="16384" width="9.140625" style="18"/>
  </cols>
  <sheetData>
    <row r="1" spans="1:12" x14ac:dyDescent="0.25">
      <c r="A1" s="107" t="s">
        <v>0</v>
      </c>
      <c r="B1" s="107"/>
      <c r="C1" s="107"/>
    </row>
    <row r="2" spans="1:12" x14ac:dyDescent="0.25">
      <c r="A2" s="1" t="s">
        <v>1</v>
      </c>
      <c r="B2" s="107" t="s">
        <v>2</v>
      </c>
      <c r="C2" s="107"/>
    </row>
    <row r="3" spans="1:12" x14ac:dyDescent="0.25">
      <c r="A3" s="2">
        <v>1</v>
      </c>
      <c r="B3" s="3" t="s">
        <v>3</v>
      </c>
      <c r="C3" s="53" t="s">
        <v>342</v>
      </c>
      <c r="D3" s="25"/>
      <c r="E3" s="26"/>
      <c r="F3" s="26"/>
      <c r="G3" s="26"/>
      <c r="H3" s="26"/>
      <c r="I3" s="26"/>
      <c r="J3" s="26"/>
      <c r="K3" s="26"/>
      <c r="L3" s="26"/>
    </row>
    <row r="4" spans="1:12" ht="78.75" x14ac:dyDescent="0.25">
      <c r="A4" s="2">
        <v>2</v>
      </c>
      <c r="B4" s="3" t="s">
        <v>5</v>
      </c>
      <c r="C4" s="54" t="s">
        <v>343</v>
      </c>
      <c r="D4" s="25"/>
      <c r="E4" s="26"/>
      <c r="F4" s="26"/>
      <c r="G4" s="26"/>
      <c r="H4" s="26"/>
      <c r="I4" s="26"/>
      <c r="J4" s="26"/>
      <c r="K4" s="26"/>
      <c r="L4" s="26"/>
    </row>
    <row r="5" spans="1:12" x14ac:dyDescent="0.25">
      <c r="A5" s="2">
        <v>3</v>
      </c>
      <c r="B5" s="3" t="s">
        <v>7</v>
      </c>
      <c r="C5" s="53" t="s">
        <v>8</v>
      </c>
      <c r="D5" s="25"/>
      <c r="E5" s="26"/>
      <c r="F5" s="26"/>
      <c r="G5" s="26"/>
      <c r="H5" s="26"/>
      <c r="I5" s="26"/>
      <c r="J5" s="26"/>
      <c r="K5" s="26"/>
      <c r="L5" s="26"/>
    </row>
    <row r="6" spans="1:12" x14ac:dyDescent="0.25">
      <c r="A6" s="2">
        <v>4</v>
      </c>
      <c r="B6" s="3" t="s">
        <v>9</v>
      </c>
      <c r="C6" s="53" t="s">
        <v>10</v>
      </c>
      <c r="D6" s="25"/>
      <c r="E6" s="26"/>
      <c r="F6" s="26"/>
      <c r="G6" s="26"/>
      <c r="H6" s="26"/>
      <c r="I6" s="26"/>
      <c r="J6" s="26"/>
      <c r="K6" s="26"/>
      <c r="L6" s="26"/>
    </row>
    <row r="7" spans="1:12" x14ac:dyDescent="0.25">
      <c r="A7" s="2">
        <v>5</v>
      </c>
      <c r="B7" s="3" t="s">
        <v>94</v>
      </c>
      <c r="C7" s="53" t="s">
        <v>12</v>
      </c>
      <c r="D7" s="25"/>
      <c r="E7" s="26"/>
      <c r="F7" s="26"/>
      <c r="G7" s="26"/>
      <c r="H7" s="26"/>
      <c r="I7" s="26"/>
      <c r="J7" s="26"/>
      <c r="K7" s="26"/>
      <c r="L7" s="26"/>
    </row>
    <row r="8" spans="1:12" x14ac:dyDescent="0.25">
      <c r="A8" s="2">
        <v>6</v>
      </c>
      <c r="B8" s="3" t="s">
        <v>13</v>
      </c>
      <c r="C8" s="53" t="s">
        <v>344</v>
      </c>
      <c r="D8" s="25"/>
      <c r="E8" s="26"/>
      <c r="F8" s="26"/>
      <c r="G8" s="26"/>
      <c r="H8" s="26"/>
      <c r="I8" s="26"/>
      <c r="J8" s="26"/>
      <c r="K8" s="26"/>
      <c r="L8" s="26"/>
    </row>
    <row r="9" spans="1:12" x14ac:dyDescent="0.25">
      <c r="A9" s="2">
        <v>7</v>
      </c>
      <c r="B9" s="3" t="s">
        <v>15</v>
      </c>
      <c r="C9" s="53" t="s">
        <v>16</v>
      </c>
      <c r="D9" s="25"/>
      <c r="E9" s="26"/>
      <c r="F9" s="26"/>
      <c r="G9" s="26"/>
      <c r="H9" s="26"/>
      <c r="I9" s="26"/>
      <c r="J9" s="26"/>
      <c r="K9" s="26"/>
      <c r="L9" s="26"/>
    </row>
    <row r="10" spans="1:12" ht="78.75" x14ac:dyDescent="0.25">
      <c r="A10" s="2">
        <v>8</v>
      </c>
      <c r="B10" s="3" t="s">
        <v>17</v>
      </c>
      <c r="C10" s="45" t="s">
        <v>345</v>
      </c>
      <c r="D10" s="25"/>
      <c r="E10" s="26"/>
      <c r="F10" s="26"/>
      <c r="G10" s="26"/>
      <c r="H10" s="26"/>
      <c r="I10" s="26"/>
      <c r="J10" s="26"/>
      <c r="K10" s="26"/>
      <c r="L10" s="26"/>
    </row>
    <row r="11" spans="1:12" ht="31.5" x14ac:dyDescent="0.25">
      <c r="A11" s="2">
        <v>9</v>
      </c>
      <c r="B11" s="3" t="s">
        <v>19</v>
      </c>
      <c r="C11" s="54" t="s">
        <v>346</v>
      </c>
      <c r="D11" s="25"/>
      <c r="E11" s="26"/>
      <c r="F11" s="26"/>
      <c r="G11" s="26"/>
      <c r="H11" s="26"/>
      <c r="I11" s="26"/>
      <c r="J11" s="26"/>
      <c r="K11" s="26"/>
      <c r="L11" s="26"/>
    </row>
    <row r="12" spans="1:12" x14ac:dyDescent="0.25">
      <c r="A12" s="2">
        <v>10</v>
      </c>
      <c r="B12" s="3" t="s">
        <v>21</v>
      </c>
      <c r="C12" s="55">
        <v>10</v>
      </c>
      <c r="D12" s="25"/>
      <c r="E12" s="26"/>
      <c r="F12" s="26"/>
      <c r="G12" s="26"/>
      <c r="H12" s="26"/>
      <c r="I12" s="26"/>
      <c r="J12" s="26"/>
      <c r="K12" s="26"/>
      <c r="L12" s="26"/>
    </row>
    <row r="13" spans="1:12" x14ac:dyDescent="0.25">
      <c r="A13" s="2">
        <v>11</v>
      </c>
      <c r="B13" s="3" t="s">
        <v>22</v>
      </c>
      <c r="C13" s="43">
        <v>34967</v>
      </c>
      <c r="D13" s="34"/>
      <c r="E13" s="35"/>
      <c r="F13" s="35"/>
      <c r="G13" s="35"/>
      <c r="H13" s="35"/>
      <c r="I13" s="35"/>
      <c r="J13" s="35"/>
      <c r="K13" s="35"/>
      <c r="L13" s="35"/>
    </row>
    <row r="14" spans="1:12" x14ac:dyDescent="0.25">
      <c r="A14" s="2">
        <v>12</v>
      </c>
      <c r="B14" s="3" t="s">
        <v>23</v>
      </c>
      <c r="C14" s="43">
        <v>34979</v>
      </c>
      <c r="D14" s="34"/>
      <c r="E14" s="35"/>
      <c r="F14" s="35"/>
      <c r="G14" s="35"/>
      <c r="H14" s="35"/>
      <c r="I14" s="35"/>
      <c r="J14" s="35"/>
      <c r="K14" s="35"/>
      <c r="L14" s="35"/>
    </row>
    <row r="15" spans="1:12" x14ac:dyDescent="0.25">
      <c r="A15" s="2">
        <v>13</v>
      </c>
      <c r="B15" s="3" t="s">
        <v>24</v>
      </c>
      <c r="C15" s="43">
        <v>34980</v>
      </c>
      <c r="D15" s="34"/>
      <c r="E15" s="35"/>
      <c r="F15" s="35"/>
      <c r="G15" s="35"/>
      <c r="H15" s="35"/>
      <c r="I15" s="35"/>
      <c r="J15" s="35"/>
      <c r="K15" s="35"/>
      <c r="L15" s="35"/>
    </row>
    <row r="16" spans="1:12" x14ac:dyDescent="0.25">
      <c r="A16" s="2">
        <v>14</v>
      </c>
      <c r="B16" s="3" t="s">
        <v>98</v>
      </c>
      <c r="C16" s="56">
        <v>34980</v>
      </c>
      <c r="D16" s="27"/>
      <c r="E16" s="28"/>
      <c r="F16" s="28"/>
      <c r="G16" s="28"/>
      <c r="H16" s="28"/>
      <c r="I16" s="28"/>
      <c r="J16" s="28"/>
      <c r="K16" s="28"/>
      <c r="L16" s="28"/>
    </row>
    <row r="17" spans="1:12" x14ac:dyDescent="0.25">
      <c r="A17" s="5">
        <v>15</v>
      </c>
      <c r="B17" s="6" t="s">
        <v>26</v>
      </c>
      <c r="C17" s="53" t="s">
        <v>16</v>
      </c>
      <c r="D17" s="27"/>
      <c r="E17" s="28"/>
      <c r="F17" s="28"/>
      <c r="G17" s="28"/>
      <c r="H17" s="28"/>
      <c r="I17" s="28"/>
      <c r="J17" s="28"/>
      <c r="K17" s="28"/>
      <c r="L17" s="28"/>
    </row>
    <row r="18" spans="1:12" x14ac:dyDescent="0.25">
      <c r="A18" s="5">
        <v>16</v>
      </c>
      <c r="B18" s="6" t="s">
        <v>27</v>
      </c>
      <c r="C18" s="53" t="s">
        <v>347</v>
      </c>
      <c r="D18" s="25"/>
      <c r="E18" s="26"/>
      <c r="F18" s="26"/>
      <c r="G18" s="26"/>
      <c r="H18" s="26"/>
      <c r="I18" s="26"/>
      <c r="J18" s="26"/>
      <c r="K18" s="26"/>
      <c r="L18" s="26"/>
    </row>
    <row r="19" spans="1:12" x14ac:dyDescent="0.25">
      <c r="A19" s="5">
        <v>17</v>
      </c>
      <c r="B19" s="6" t="s">
        <v>29</v>
      </c>
      <c r="C19" s="53" t="s">
        <v>16</v>
      </c>
      <c r="D19" s="25"/>
      <c r="E19" s="26"/>
      <c r="F19" s="26"/>
      <c r="G19" s="26"/>
      <c r="H19" s="26"/>
      <c r="I19" s="26"/>
      <c r="J19" s="26"/>
      <c r="K19" s="26"/>
      <c r="L19" s="26"/>
    </row>
    <row r="20" spans="1:12" x14ac:dyDescent="0.25">
      <c r="A20" s="2">
        <v>18</v>
      </c>
      <c r="B20" s="3" t="s">
        <v>30</v>
      </c>
      <c r="C20" s="53" t="s">
        <v>271</v>
      </c>
      <c r="D20" s="25"/>
      <c r="E20" s="26"/>
      <c r="F20" s="26"/>
      <c r="G20" s="26"/>
      <c r="H20" s="26"/>
      <c r="I20" s="26"/>
      <c r="J20" s="26"/>
      <c r="K20" s="26"/>
      <c r="L20" s="26"/>
    </row>
    <row r="21" spans="1:12" x14ac:dyDescent="0.25">
      <c r="A21" s="2">
        <v>19</v>
      </c>
      <c r="B21" s="3" t="s">
        <v>101</v>
      </c>
      <c r="C21" s="54" t="s">
        <v>33</v>
      </c>
      <c r="D21" s="26"/>
      <c r="E21" s="26"/>
      <c r="F21" s="26"/>
      <c r="G21" s="26"/>
      <c r="H21" s="26"/>
      <c r="I21" s="26"/>
      <c r="J21" s="26"/>
      <c r="K21" s="26"/>
      <c r="L21" s="26"/>
    </row>
    <row r="22" spans="1:12" x14ac:dyDescent="0.25">
      <c r="A22" s="2">
        <v>20</v>
      </c>
      <c r="B22" s="3" t="s">
        <v>34</v>
      </c>
      <c r="C22" s="54" t="s">
        <v>178</v>
      </c>
      <c r="D22" s="25"/>
      <c r="E22" s="26"/>
      <c r="F22" s="26"/>
      <c r="G22" s="26"/>
      <c r="H22" s="26"/>
      <c r="I22" s="26"/>
      <c r="J22" s="26"/>
      <c r="K22" s="26"/>
      <c r="L22" s="26"/>
    </row>
    <row r="23" spans="1:12" x14ac:dyDescent="0.25">
      <c r="A23" s="2">
        <v>21</v>
      </c>
      <c r="B23" s="3" t="s">
        <v>103</v>
      </c>
      <c r="C23" s="53" t="s">
        <v>348</v>
      </c>
      <c r="D23" s="25"/>
      <c r="E23" s="26"/>
      <c r="F23" s="26"/>
      <c r="G23" s="26"/>
      <c r="H23" s="26"/>
      <c r="I23" s="26"/>
      <c r="J23" s="26"/>
      <c r="K23" s="26"/>
      <c r="L23" s="26"/>
    </row>
    <row r="24" spans="1:12" x14ac:dyDescent="0.25">
      <c r="A24" s="2">
        <v>22</v>
      </c>
      <c r="B24" s="3" t="s">
        <v>105</v>
      </c>
      <c r="C24" s="54" t="s">
        <v>180</v>
      </c>
      <c r="D24" s="25"/>
      <c r="E24" s="26"/>
      <c r="F24" s="26"/>
      <c r="G24" s="26"/>
      <c r="H24" s="26"/>
      <c r="I24" s="26"/>
      <c r="J24" s="26"/>
      <c r="K24" s="26"/>
      <c r="L24" s="26"/>
    </row>
    <row r="25" spans="1:12" x14ac:dyDescent="0.25">
      <c r="A25" s="2">
        <v>23</v>
      </c>
      <c r="B25" s="3" t="s">
        <v>107</v>
      </c>
      <c r="C25" s="54" t="s">
        <v>349</v>
      </c>
      <c r="D25" s="25"/>
      <c r="E25" s="26"/>
      <c r="F25" s="26"/>
      <c r="G25" s="26"/>
      <c r="H25" s="26"/>
      <c r="I25" s="26"/>
      <c r="J25" s="26"/>
      <c r="K25" s="26"/>
      <c r="L25" s="26"/>
    </row>
    <row r="26" spans="1:12" x14ac:dyDescent="0.25">
      <c r="A26" s="2">
        <v>24</v>
      </c>
      <c r="B26" s="3" t="s">
        <v>224</v>
      </c>
      <c r="C26" s="53" t="s">
        <v>350</v>
      </c>
      <c r="D26" s="25"/>
      <c r="E26" s="26"/>
      <c r="F26" s="26"/>
      <c r="G26" s="26"/>
      <c r="H26" s="26"/>
      <c r="I26" s="26"/>
      <c r="J26" s="26"/>
      <c r="K26" s="26"/>
      <c r="L26" s="26"/>
    </row>
    <row r="27" spans="1:12" x14ac:dyDescent="0.25">
      <c r="A27" s="2">
        <v>25</v>
      </c>
      <c r="B27" s="3" t="s">
        <v>283</v>
      </c>
      <c r="C27" s="54" t="s">
        <v>180</v>
      </c>
      <c r="D27" s="25"/>
      <c r="E27" s="26"/>
      <c r="F27" s="26"/>
      <c r="G27" s="26"/>
      <c r="H27" s="26"/>
      <c r="I27" s="26"/>
      <c r="J27" s="26"/>
      <c r="K27" s="26"/>
      <c r="L27" s="26"/>
    </row>
    <row r="28" spans="1:12" x14ac:dyDescent="0.25">
      <c r="A28" s="2">
        <v>26</v>
      </c>
      <c r="B28" s="3" t="s">
        <v>227</v>
      </c>
      <c r="C28" s="54" t="s">
        <v>351</v>
      </c>
      <c r="D28" s="25"/>
      <c r="E28" s="26"/>
      <c r="F28" s="26"/>
      <c r="G28" s="26"/>
      <c r="H28" s="26"/>
      <c r="I28" s="26"/>
      <c r="J28" s="26"/>
      <c r="K28" s="26"/>
      <c r="L28" s="26"/>
    </row>
    <row r="29" spans="1:12" x14ac:dyDescent="0.25">
      <c r="A29" s="2">
        <v>27</v>
      </c>
      <c r="B29" s="3" t="s">
        <v>38</v>
      </c>
      <c r="C29" s="105" t="s">
        <v>791</v>
      </c>
      <c r="D29" s="29"/>
      <c r="E29" s="30"/>
      <c r="F29" s="30"/>
      <c r="G29" s="30"/>
      <c r="H29" s="30"/>
      <c r="I29" s="30"/>
      <c r="J29" s="30"/>
      <c r="K29" s="30"/>
      <c r="L29" s="30"/>
    </row>
    <row r="30" spans="1:12" ht="31.5" x14ac:dyDescent="0.25">
      <c r="A30" s="2">
        <v>28</v>
      </c>
      <c r="B30" s="3" t="s">
        <v>39</v>
      </c>
      <c r="C30" s="41" t="s">
        <v>352</v>
      </c>
      <c r="D30" s="25"/>
      <c r="E30" s="26"/>
      <c r="F30" s="26"/>
      <c r="G30" s="26"/>
      <c r="H30" s="26"/>
      <c r="I30" s="26"/>
      <c r="J30" s="26"/>
      <c r="K30" s="26"/>
      <c r="L30" s="26"/>
    </row>
    <row r="31" spans="1:12" x14ac:dyDescent="0.25">
      <c r="A31" s="2">
        <v>29</v>
      </c>
      <c r="B31" s="3" t="s">
        <v>41</v>
      </c>
      <c r="C31" s="53" t="s">
        <v>42</v>
      </c>
      <c r="D31" s="25"/>
      <c r="E31" s="26"/>
      <c r="F31" s="26"/>
      <c r="G31" s="26"/>
      <c r="H31" s="26"/>
      <c r="I31" s="26"/>
      <c r="J31" s="26"/>
      <c r="K31" s="26"/>
      <c r="L31" s="26"/>
    </row>
    <row r="32" spans="1:12" x14ac:dyDescent="0.25">
      <c r="A32" s="2">
        <v>30</v>
      </c>
      <c r="B32" s="3" t="s">
        <v>43</v>
      </c>
      <c r="C32" s="53" t="s">
        <v>44</v>
      </c>
      <c r="D32" s="25"/>
      <c r="E32" s="26"/>
      <c r="F32" s="26"/>
      <c r="G32" s="26"/>
      <c r="H32" s="26"/>
      <c r="I32" s="26"/>
      <c r="J32" s="26"/>
      <c r="K32" s="26"/>
      <c r="L32" s="26"/>
    </row>
    <row r="33" spans="1:12" x14ac:dyDescent="0.25">
      <c r="A33" s="2">
        <v>31</v>
      </c>
      <c r="B33" s="3" t="s">
        <v>45</v>
      </c>
      <c r="C33" s="53" t="s">
        <v>779</v>
      </c>
      <c r="D33" s="25"/>
      <c r="E33" s="26"/>
      <c r="G33" s="26"/>
      <c r="H33" s="26"/>
      <c r="I33" s="26"/>
      <c r="J33" s="26"/>
      <c r="K33" s="26"/>
      <c r="L33" s="26"/>
    </row>
    <row r="34" spans="1:12" ht="157.5" x14ac:dyDescent="0.25">
      <c r="A34" s="2">
        <v>32</v>
      </c>
      <c r="B34" s="3" t="s">
        <v>46</v>
      </c>
      <c r="C34" s="45" t="s">
        <v>353</v>
      </c>
      <c r="D34" s="25"/>
      <c r="E34" s="26"/>
      <c r="G34" s="26"/>
      <c r="H34" s="26"/>
      <c r="I34" s="26"/>
      <c r="J34" s="26"/>
      <c r="K34" s="26"/>
      <c r="L34" s="26"/>
    </row>
    <row r="35" spans="1:12" x14ac:dyDescent="0.25">
      <c r="A35" s="2">
        <v>33</v>
      </c>
      <c r="B35" s="3" t="s">
        <v>48</v>
      </c>
      <c r="C35" s="53" t="s">
        <v>16</v>
      </c>
      <c r="D35" s="25"/>
      <c r="E35" s="26"/>
      <c r="G35" s="26"/>
      <c r="H35" s="26"/>
      <c r="I35" s="26"/>
      <c r="J35" s="26"/>
      <c r="K35" s="26"/>
      <c r="L35" s="26"/>
    </row>
    <row r="36" spans="1:12" ht="157.5" x14ac:dyDescent="0.25">
      <c r="A36" s="2">
        <v>34</v>
      </c>
      <c r="B36" s="3" t="s">
        <v>49</v>
      </c>
      <c r="C36" s="54" t="s">
        <v>354</v>
      </c>
      <c r="D36" s="25"/>
      <c r="E36" s="26"/>
      <c r="G36" s="26"/>
      <c r="H36" s="26"/>
      <c r="I36" s="26"/>
      <c r="J36" s="26"/>
      <c r="K36" s="26"/>
      <c r="L36" s="26"/>
    </row>
    <row r="37" spans="1:12" ht="157.5" x14ac:dyDescent="0.25">
      <c r="A37" s="2">
        <v>35</v>
      </c>
      <c r="B37" s="3" t="s">
        <v>51</v>
      </c>
      <c r="C37" s="41" t="s">
        <v>355</v>
      </c>
      <c r="D37" s="25"/>
      <c r="E37" s="26"/>
      <c r="G37" s="26"/>
      <c r="H37" s="26"/>
      <c r="I37" s="26"/>
      <c r="J37" s="26"/>
      <c r="K37" s="26"/>
      <c r="L37" s="26"/>
    </row>
    <row r="38" spans="1:12" x14ac:dyDescent="0.25">
      <c r="A38" s="2">
        <v>36</v>
      </c>
      <c r="B38" s="3" t="s">
        <v>53</v>
      </c>
      <c r="C38" s="53" t="s">
        <v>356</v>
      </c>
      <c r="D38" s="36"/>
      <c r="E38" s="26"/>
      <c r="G38" s="26"/>
      <c r="H38" s="26"/>
      <c r="I38" s="26"/>
      <c r="J38" s="26"/>
      <c r="K38" s="26"/>
      <c r="L38" s="26"/>
    </row>
    <row r="39" spans="1:12" x14ac:dyDescent="0.25">
      <c r="A39" s="2"/>
      <c r="B39" s="107" t="s">
        <v>55</v>
      </c>
      <c r="C39" s="107"/>
    </row>
    <row r="40" spans="1:12" x14ac:dyDescent="0.25">
      <c r="A40" s="2">
        <v>37</v>
      </c>
      <c r="B40" s="3" t="s">
        <v>56</v>
      </c>
      <c r="C40" s="39">
        <v>100</v>
      </c>
      <c r="D40" s="37"/>
      <c r="E40" s="31"/>
      <c r="G40" s="31"/>
      <c r="H40" s="31"/>
      <c r="I40" s="31"/>
      <c r="J40" s="31"/>
      <c r="K40" s="31"/>
      <c r="L40" s="31"/>
    </row>
    <row r="41" spans="1:12" x14ac:dyDescent="0.25">
      <c r="A41" s="2">
        <v>38</v>
      </c>
      <c r="B41" s="3" t="s">
        <v>57</v>
      </c>
      <c r="C41" s="39">
        <v>1</v>
      </c>
      <c r="D41" s="37"/>
      <c r="E41" s="31"/>
      <c r="G41" s="31"/>
      <c r="H41" s="31"/>
      <c r="I41" s="31"/>
      <c r="J41" s="31"/>
      <c r="K41" s="31"/>
      <c r="L41" s="31"/>
    </row>
    <row r="42" spans="1:12" x14ac:dyDescent="0.25">
      <c r="A42" s="2">
        <v>39</v>
      </c>
      <c r="B42" s="3" t="s">
        <v>58</v>
      </c>
      <c r="C42" s="39">
        <v>100</v>
      </c>
      <c r="D42" s="37"/>
      <c r="E42" s="31"/>
      <c r="G42" s="31"/>
      <c r="H42" s="31"/>
      <c r="I42" s="31"/>
      <c r="J42" s="31"/>
      <c r="K42" s="31"/>
      <c r="L42" s="31"/>
    </row>
    <row r="43" spans="1:12" x14ac:dyDescent="0.25">
      <c r="A43" s="2">
        <v>40</v>
      </c>
      <c r="B43" s="3" t="s">
        <v>59</v>
      </c>
      <c r="C43" s="39">
        <v>1</v>
      </c>
      <c r="D43" s="37"/>
      <c r="E43" s="31"/>
      <c r="F43" s="31"/>
      <c r="G43" s="31"/>
      <c r="H43" s="31"/>
      <c r="I43" s="31"/>
      <c r="J43" s="31"/>
      <c r="K43" s="31"/>
      <c r="L43" s="31"/>
    </row>
    <row r="44" spans="1:12" x14ac:dyDescent="0.25">
      <c r="A44" s="2">
        <v>41</v>
      </c>
      <c r="B44" s="3" t="s">
        <v>60</v>
      </c>
      <c r="C44" s="39">
        <v>100</v>
      </c>
      <c r="D44" s="37"/>
      <c r="E44" s="31"/>
      <c r="F44" s="31"/>
      <c r="G44" s="31"/>
      <c r="H44" s="31"/>
      <c r="I44" s="31"/>
      <c r="J44" s="31"/>
      <c r="K44" s="31"/>
      <c r="L44" s="31"/>
    </row>
    <row r="45" spans="1:12" x14ac:dyDescent="0.25">
      <c r="A45" s="2">
        <v>42</v>
      </c>
      <c r="B45" s="3" t="s">
        <v>61</v>
      </c>
      <c r="C45" s="39" t="s">
        <v>62</v>
      </c>
      <c r="D45" s="37"/>
      <c r="E45" s="31"/>
      <c r="F45" s="31"/>
      <c r="G45" s="31"/>
      <c r="H45" s="31"/>
      <c r="I45" s="31"/>
      <c r="J45" s="31"/>
      <c r="K45" s="31"/>
      <c r="L45" s="31"/>
    </row>
    <row r="46" spans="1:12" x14ac:dyDescent="0.25">
      <c r="A46" s="2">
        <v>43</v>
      </c>
      <c r="B46" s="3" t="s">
        <v>63</v>
      </c>
      <c r="C46" s="39" t="s">
        <v>16</v>
      </c>
      <c r="D46" s="37"/>
      <c r="E46" s="31"/>
      <c r="F46" s="31"/>
      <c r="G46" s="31"/>
      <c r="H46" s="31"/>
      <c r="I46" s="31"/>
      <c r="J46" s="31"/>
      <c r="K46" s="31"/>
      <c r="L46" s="31"/>
    </row>
    <row r="47" spans="1:12" x14ac:dyDescent="0.25">
      <c r="A47" s="2">
        <v>44</v>
      </c>
      <c r="B47" s="3" t="s">
        <v>64</v>
      </c>
      <c r="C47" s="39" t="s">
        <v>16</v>
      </c>
      <c r="D47" s="37"/>
      <c r="E47" s="31"/>
      <c r="F47" s="31"/>
      <c r="G47" s="31"/>
      <c r="H47" s="31"/>
      <c r="I47" s="31"/>
      <c r="J47" s="31"/>
      <c r="K47" s="31"/>
      <c r="L47" s="31"/>
    </row>
    <row r="48" spans="1:12" x14ac:dyDescent="0.25">
      <c r="A48" s="2">
        <v>45</v>
      </c>
      <c r="B48" s="3" t="s">
        <v>65</v>
      </c>
      <c r="C48" s="39" t="s">
        <v>62</v>
      </c>
      <c r="D48" s="37"/>
      <c r="E48" s="31"/>
      <c r="F48" s="31"/>
      <c r="G48" s="31"/>
      <c r="H48" s="31"/>
      <c r="I48" s="31"/>
      <c r="J48" s="31"/>
      <c r="K48" s="31"/>
      <c r="L48" s="31"/>
    </row>
    <row r="49" spans="1:12" x14ac:dyDescent="0.25">
      <c r="A49" s="2">
        <v>46</v>
      </c>
      <c r="B49" s="3" t="s">
        <v>66</v>
      </c>
      <c r="C49" s="39">
        <v>5000</v>
      </c>
      <c r="D49" s="37"/>
      <c r="E49" s="31"/>
      <c r="F49" s="31"/>
      <c r="G49" s="31"/>
      <c r="H49" s="31"/>
      <c r="I49" s="31"/>
      <c r="J49" s="31"/>
      <c r="K49" s="31"/>
      <c r="L49" s="31"/>
    </row>
    <row r="50" spans="1:12" x14ac:dyDescent="0.25">
      <c r="A50" s="2">
        <v>47</v>
      </c>
      <c r="B50" s="3" t="s">
        <v>67</v>
      </c>
      <c r="C50" s="39" t="s">
        <v>16</v>
      </c>
      <c r="D50" s="25"/>
      <c r="E50" s="26"/>
      <c r="F50" s="26"/>
      <c r="G50" s="26"/>
      <c r="H50" s="26"/>
      <c r="I50" s="26"/>
      <c r="J50" s="26"/>
      <c r="K50" s="26"/>
      <c r="L50" s="26"/>
    </row>
    <row r="51" spans="1:12" x14ac:dyDescent="0.25">
      <c r="A51" s="2">
        <v>48</v>
      </c>
      <c r="B51" s="3" t="s">
        <v>68</v>
      </c>
      <c r="C51" s="39" t="s">
        <v>16</v>
      </c>
      <c r="D51" s="25"/>
      <c r="E51" s="26"/>
      <c r="F51" s="26"/>
      <c r="G51" s="26"/>
      <c r="H51" s="26"/>
      <c r="I51" s="26"/>
      <c r="J51" s="26"/>
      <c r="K51" s="26"/>
      <c r="L51" s="26"/>
    </row>
    <row r="52" spans="1:12" x14ac:dyDescent="0.25">
      <c r="A52" s="2">
        <v>49</v>
      </c>
      <c r="B52" s="3" t="s">
        <v>69</v>
      </c>
      <c r="C52" s="39" t="s">
        <v>16</v>
      </c>
      <c r="D52" s="25"/>
      <c r="E52" s="26"/>
      <c r="F52" s="26"/>
      <c r="G52" s="26"/>
      <c r="H52" s="26"/>
      <c r="I52" s="26"/>
      <c r="J52" s="26"/>
      <c r="K52" s="26"/>
      <c r="L52" s="26"/>
    </row>
    <row r="53" spans="1:12" x14ac:dyDescent="0.25">
      <c r="A53" s="2">
        <v>50</v>
      </c>
      <c r="B53" s="3" t="s">
        <v>70</v>
      </c>
      <c r="C53" s="39" t="s">
        <v>16</v>
      </c>
      <c r="D53" s="25"/>
      <c r="E53" s="26"/>
      <c r="F53" s="26"/>
      <c r="G53" s="26"/>
      <c r="H53" s="26"/>
      <c r="I53" s="26"/>
      <c r="J53" s="26"/>
      <c r="K53" s="26"/>
      <c r="L53" s="26"/>
    </row>
    <row r="54" spans="1:12" x14ac:dyDescent="0.25">
      <c r="A54" s="2">
        <v>51</v>
      </c>
      <c r="B54" s="3" t="s">
        <v>71</v>
      </c>
      <c r="C54" s="39" t="s">
        <v>16</v>
      </c>
      <c r="D54" s="25"/>
      <c r="E54" s="26"/>
      <c r="F54" s="26"/>
      <c r="G54" s="26"/>
      <c r="H54" s="26"/>
      <c r="I54" s="26"/>
      <c r="J54" s="26"/>
      <c r="K54" s="26"/>
      <c r="L54" s="26"/>
    </row>
    <row r="55" spans="1:12" x14ac:dyDescent="0.25">
      <c r="A55" s="2">
        <v>52</v>
      </c>
      <c r="B55" s="3" t="s">
        <v>72</v>
      </c>
      <c r="C55" s="57" t="s">
        <v>16</v>
      </c>
      <c r="D55" s="25"/>
      <c r="E55" s="26"/>
      <c r="F55" s="26"/>
      <c r="G55" s="26"/>
      <c r="H55" s="26"/>
      <c r="I55" s="26"/>
      <c r="J55" s="26"/>
      <c r="K55" s="26"/>
      <c r="L55" s="26"/>
    </row>
    <row r="56" spans="1:12" x14ac:dyDescent="0.25">
      <c r="A56" s="2">
        <v>53</v>
      </c>
      <c r="B56" s="3" t="s">
        <v>73</v>
      </c>
      <c r="C56" s="57" t="s">
        <v>16</v>
      </c>
      <c r="D56" s="25"/>
      <c r="E56" s="26"/>
      <c r="F56" s="26"/>
      <c r="G56" s="26"/>
      <c r="H56" s="26"/>
      <c r="I56" s="26"/>
      <c r="J56" s="26"/>
      <c r="K56" s="26"/>
      <c r="L56" s="26"/>
    </row>
    <row r="57" spans="1:12" x14ac:dyDescent="0.25">
      <c r="A57" s="2"/>
      <c r="B57" s="108" t="s">
        <v>74</v>
      </c>
      <c r="C57" s="108"/>
    </row>
    <row r="58" spans="1:12" x14ac:dyDescent="0.25">
      <c r="A58" s="2"/>
      <c r="B58" s="13" t="s">
        <v>75</v>
      </c>
      <c r="C58" s="46"/>
    </row>
    <row r="59" spans="1:12" x14ac:dyDescent="0.25">
      <c r="A59" s="2">
        <v>54</v>
      </c>
      <c r="B59" s="3" t="s">
        <v>76</v>
      </c>
      <c r="C59" s="57" t="s">
        <v>77</v>
      </c>
      <c r="D59" s="25"/>
      <c r="E59" s="26"/>
      <c r="F59" s="26"/>
      <c r="G59" s="26"/>
      <c r="H59" s="26"/>
      <c r="I59" s="26"/>
      <c r="J59" s="26"/>
    </row>
    <row r="60" spans="1:12" ht="94.5" x14ac:dyDescent="0.25">
      <c r="A60" s="2">
        <v>55</v>
      </c>
      <c r="B60" s="3" t="s">
        <v>78</v>
      </c>
      <c r="C60" s="45" t="s">
        <v>133</v>
      </c>
      <c r="D60" s="25"/>
      <c r="E60" s="26"/>
      <c r="F60" s="26"/>
      <c r="G60" s="26"/>
      <c r="H60" s="26"/>
      <c r="I60" s="26"/>
      <c r="J60" s="26"/>
    </row>
    <row r="61" spans="1:12" x14ac:dyDescent="0.25">
      <c r="A61" s="2">
        <v>56</v>
      </c>
      <c r="B61" s="3" t="s">
        <v>80</v>
      </c>
      <c r="C61" s="39" t="s">
        <v>134</v>
      </c>
      <c r="D61" s="25"/>
      <c r="E61" s="26"/>
      <c r="F61" s="26"/>
      <c r="G61" s="26"/>
      <c r="H61" s="26"/>
      <c r="I61" s="26"/>
      <c r="J61" s="26"/>
    </row>
    <row r="62" spans="1:12" ht="94.5" x14ac:dyDescent="0.25">
      <c r="A62" s="2">
        <v>57</v>
      </c>
      <c r="B62" s="3" t="s">
        <v>81</v>
      </c>
      <c r="C62" s="45" t="s">
        <v>135</v>
      </c>
      <c r="D62" s="25"/>
      <c r="E62" s="26"/>
      <c r="F62" s="26"/>
      <c r="G62" s="26"/>
      <c r="H62" s="26"/>
      <c r="I62" s="26"/>
      <c r="J62" s="26"/>
    </row>
    <row r="63" spans="1:12" x14ac:dyDescent="0.25">
      <c r="A63" s="2">
        <v>58</v>
      </c>
      <c r="B63" s="3" t="s">
        <v>83</v>
      </c>
      <c r="C63" s="39" t="s">
        <v>84</v>
      </c>
      <c r="D63" s="25"/>
      <c r="E63" s="26"/>
      <c r="F63" s="26"/>
      <c r="G63" s="26"/>
      <c r="H63" s="26"/>
      <c r="I63" s="26"/>
      <c r="J63" s="26"/>
    </row>
    <row r="64" spans="1:12" x14ac:dyDescent="0.25">
      <c r="A64" s="2">
        <v>59</v>
      </c>
      <c r="B64" s="3" t="s">
        <v>85</v>
      </c>
      <c r="C64" s="57" t="s">
        <v>62</v>
      </c>
      <c r="D64" s="25"/>
      <c r="E64" s="26"/>
      <c r="F64" s="26"/>
      <c r="G64" s="26"/>
      <c r="H64" s="26"/>
      <c r="I64" s="26"/>
      <c r="J64" s="26"/>
    </row>
    <row r="65" spans="1:12" x14ac:dyDescent="0.25">
      <c r="A65" s="2"/>
      <c r="B65" s="14" t="s">
        <v>86</v>
      </c>
      <c r="C65" s="50"/>
    </row>
    <row r="66" spans="1:12" x14ac:dyDescent="0.25">
      <c r="A66" s="2">
        <v>60</v>
      </c>
      <c r="B66" s="3" t="s">
        <v>76</v>
      </c>
      <c r="C66" s="39" t="s">
        <v>87</v>
      </c>
    </row>
    <row r="67" spans="1:12" x14ac:dyDescent="0.25">
      <c r="A67" s="2">
        <v>61</v>
      </c>
      <c r="B67" s="3" t="s">
        <v>78</v>
      </c>
      <c r="C67" s="58">
        <v>500</v>
      </c>
    </row>
    <row r="68" spans="1:12" x14ac:dyDescent="0.25">
      <c r="A68" s="2">
        <v>62</v>
      </c>
      <c r="B68" s="3" t="s">
        <v>80</v>
      </c>
      <c r="C68" s="39">
        <v>100</v>
      </c>
    </row>
    <row r="69" spans="1:12" x14ac:dyDescent="0.25">
      <c r="A69" s="2">
        <v>63</v>
      </c>
      <c r="B69" s="3" t="s">
        <v>81</v>
      </c>
      <c r="C69" s="39">
        <v>2</v>
      </c>
    </row>
    <row r="70" spans="1:12" x14ac:dyDescent="0.25">
      <c r="A70" s="2">
        <v>64</v>
      </c>
      <c r="B70" s="3" t="s">
        <v>83</v>
      </c>
      <c r="C70" s="39" t="s">
        <v>88</v>
      </c>
    </row>
    <row r="71" spans="1:12" x14ac:dyDescent="0.25">
      <c r="A71" s="2">
        <v>65</v>
      </c>
      <c r="B71" s="3" t="s">
        <v>85</v>
      </c>
      <c r="C71" s="58" t="s">
        <v>62</v>
      </c>
    </row>
    <row r="72" spans="1:12" x14ac:dyDescent="0.25">
      <c r="A72" s="2"/>
      <c r="B72" s="14" t="s">
        <v>89</v>
      </c>
      <c r="C72" s="50"/>
    </row>
    <row r="73" spans="1:12" x14ac:dyDescent="0.25">
      <c r="A73" s="2">
        <v>66</v>
      </c>
      <c r="B73" s="3" t="s">
        <v>76</v>
      </c>
      <c r="C73" s="39" t="s">
        <v>90</v>
      </c>
      <c r="D73" s="25"/>
      <c r="E73" s="26"/>
      <c r="F73" s="26"/>
      <c r="G73" s="26"/>
      <c r="H73" s="26"/>
      <c r="I73" s="26"/>
      <c r="J73" s="26"/>
      <c r="K73" s="26"/>
      <c r="L73" s="26"/>
    </row>
    <row r="74" spans="1:12" ht="78.75" x14ac:dyDescent="0.25">
      <c r="A74" s="2">
        <v>67</v>
      </c>
      <c r="B74" s="3" t="s">
        <v>78</v>
      </c>
      <c r="C74" s="41" t="s">
        <v>91</v>
      </c>
    </row>
    <row r="75" spans="1:12" x14ac:dyDescent="0.25">
      <c r="A75" s="2">
        <v>68</v>
      </c>
      <c r="B75" s="3" t="s">
        <v>80</v>
      </c>
      <c r="C75" s="39">
        <v>100</v>
      </c>
    </row>
    <row r="76" spans="1:12" x14ac:dyDescent="0.25">
      <c r="A76" s="2">
        <v>69</v>
      </c>
      <c r="B76" s="3" t="s">
        <v>81</v>
      </c>
      <c r="C76" s="39">
        <v>2</v>
      </c>
    </row>
    <row r="77" spans="1:12" x14ac:dyDescent="0.25">
      <c r="A77" s="2">
        <v>70</v>
      </c>
      <c r="B77" s="3" t="s">
        <v>83</v>
      </c>
      <c r="C77" s="39" t="s">
        <v>84</v>
      </c>
    </row>
    <row r="78" spans="1:12" x14ac:dyDescent="0.25">
      <c r="A78" s="2">
        <v>71</v>
      </c>
      <c r="B78" s="3" t="s">
        <v>85</v>
      </c>
      <c r="C78" s="39" t="s">
        <v>62</v>
      </c>
    </row>
    <row r="79" spans="1:12" x14ac:dyDescent="0.25">
      <c r="B79" s="14"/>
      <c r="C79" s="50"/>
    </row>
    <row r="80" spans="1:12" x14ac:dyDescent="0.25">
      <c r="A80" s="2"/>
      <c r="B80" s="11"/>
      <c r="C80" s="39"/>
    </row>
    <row r="81" spans="1:3" x14ac:dyDescent="0.25">
      <c r="A81" s="2"/>
      <c r="B81" s="3"/>
      <c r="C81" s="41"/>
    </row>
    <row r="82" spans="1:3" x14ac:dyDescent="0.25">
      <c r="A82" s="2"/>
      <c r="B82" s="3"/>
      <c r="C82" s="39"/>
    </row>
    <row r="83" spans="1:3" x14ac:dyDescent="0.25">
      <c r="A83" s="2"/>
      <c r="B83" s="3"/>
      <c r="C83" s="39"/>
    </row>
    <row r="84" spans="1:3" x14ac:dyDescent="0.25">
      <c r="A84" s="2"/>
      <c r="B84" s="3"/>
      <c r="C84" s="39"/>
    </row>
    <row r="85" spans="1:3" x14ac:dyDescent="0.25">
      <c r="A85" s="2"/>
      <c r="B85" s="3"/>
      <c r="C85" s="39"/>
    </row>
  </sheetData>
  <mergeCells count="4">
    <mergeCell ref="A1:C1"/>
    <mergeCell ref="B2:C2"/>
    <mergeCell ref="B39:C39"/>
    <mergeCell ref="B57:C57"/>
  </mergeCells>
  <pageMargins left="0.7" right="0.7" top="0.75" bottom="0.75" header="0.3" footer="0.3"/>
  <pageSetup paperSize="9" scale="64" orientation="portrait" horizontalDpi="300" r:id="rId1"/>
  <rowBreaks count="1" manualBreakCount="1">
    <brk id="36" max="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4B33B-F23E-430E-BA53-73094CDFD5D4}">
  <sheetPr codeName="Sheet2"/>
  <dimension ref="A1:D82"/>
  <sheetViews>
    <sheetView view="pageBreakPreview" topLeftCell="A19"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4"/>
    <col min="5" max="256" width="9.140625" style="18"/>
    <col min="257" max="257" width="6.42578125" style="18" bestFit="1" customWidth="1"/>
    <col min="258" max="258" width="54.28515625" style="18" bestFit="1" customWidth="1"/>
    <col min="259" max="259" width="71.85546875" style="18" bestFit="1" customWidth="1"/>
    <col min="260" max="512" width="9.140625" style="18"/>
    <col min="513" max="513" width="6.42578125" style="18" bestFit="1" customWidth="1"/>
    <col min="514" max="514" width="54.28515625" style="18" bestFit="1" customWidth="1"/>
    <col min="515" max="515" width="71.85546875" style="18" bestFit="1" customWidth="1"/>
    <col min="516" max="768" width="9.140625" style="18"/>
    <col min="769" max="769" width="6.42578125" style="18" bestFit="1" customWidth="1"/>
    <col min="770" max="770" width="54.28515625" style="18" bestFit="1" customWidth="1"/>
    <col min="771" max="771" width="71.85546875" style="18" bestFit="1" customWidth="1"/>
    <col min="772" max="1024" width="9.140625" style="18"/>
    <col min="1025" max="1025" width="6.42578125" style="18" bestFit="1" customWidth="1"/>
    <col min="1026" max="1026" width="54.28515625" style="18" bestFit="1" customWidth="1"/>
    <col min="1027" max="1027" width="71.85546875" style="18" bestFit="1" customWidth="1"/>
    <col min="1028" max="1280" width="9.140625" style="18"/>
    <col min="1281" max="1281" width="6.42578125" style="18" bestFit="1" customWidth="1"/>
    <col min="1282" max="1282" width="54.28515625" style="18" bestFit="1" customWidth="1"/>
    <col min="1283" max="1283" width="71.85546875" style="18" bestFit="1" customWidth="1"/>
    <col min="1284" max="1536" width="9.140625" style="18"/>
    <col min="1537" max="1537" width="6.42578125" style="18" bestFit="1" customWidth="1"/>
    <col min="1538" max="1538" width="54.28515625" style="18" bestFit="1" customWidth="1"/>
    <col min="1539" max="1539" width="71.85546875" style="18" bestFit="1" customWidth="1"/>
    <col min="1540" max="1792" width="9.140625" style="18"/>
    <col min="1793" max="1793" width="6.42578125" style="18" bestFit="1" customWidth="1"/>
    <col min="1794" max="1794" width="54.28515625" style="18" bestFit="1" customWidth="1"/>
    <col min="1795" max="1795" width="71.85546875" style="18" bestFit="1" customWidth="1"/>
    <col min="1796" max="2048" width="9.140625" style="18"/>
    <col min="2049" max="2049" width="6.42578125" style="18" bestFit="1" customWidth="1"/>
    <col min="2050" max="2050" width="54.28515625" style="18" bestFit="1" customWidth="1"/>
    <col min="2051" max="2051" width="71.85546875" style="18" bestFit="1" customWidth="1"/>
    <col min="2052" max="2304" width="9.140625" style="18"/>
    <col min="2305" max="2305" width="6.42578125" style="18" bestFit="1" customWidth="1"/>
    <col min="2306" max="2306" width="54.28515625" style="18" bestFit="1" customWidth="1"/>
    <col min="2307" max="2307" width="71.85546875" style="18" bestFit="1" customWidth="1"/>
    <col min="2308" max="2560" width="9.140625" style="18"/>
    <col min="2561" max="2561" width="6.42578125" style="18" bestFit="1" customWidth="1"/>
    <col min="2562" max="2562" width="54.28515625" style="18" bestFit="1" customWidth="1"/>
    <col min="2563" max="2563" width="71.85546875" style="18" bestFit="1" customWidth="1"/>
    <col min="2564" max="2816" width="9.140625" style="18"/>
    <col min="2817" max="2817" width="6.42578125" style="18" bestFit="1" customWidth="1"/>
    <col min="2818" max="2818" width="54.28515625" style="18" bestFit="1" customWidth="1"/>
    <col min="2819" max="2819" width="71.85546875" style="18" bestFit="1" customWidth="1"/>
    <col min="2820" max="3072" width="9.140625" style="18"/>
    <col min="3073" max="3073" width="6.42578125" style="18" bestFit="1" customWidth="1"/>
    <col min="3074" max="3074" width="54.28515625" style="18" bestFit="1" customWidth="1"/>
    <col min="3075" max="3075" width="71.85546875" style="18" bestFit="1" customWidth="1"/>
    <col min="3076" max="3328" width="9.140625" style="18"/>
    <col min="3329" max="3329" width="6.42578125" style="18" bestFit="1" customWidth="1"/>
    <col min="3330" max="3330" width="54.28515625" style="18" bestFit="1" customWidth="1"/>
    <col min="3331" max="3331" width="71.85546875" style="18" bestFit="1" customWidth="1"/>
    <col min="3332" max="3584" width="9.140625" style="18"/>
    <col min="3585" max="3585" width="6.42578125" style="18" bestFit="1" customWidth="1"/>
    <col min="3586" max="3586" width="54.28515625" style="18" bestFit="1" customWidth="1"/>
    <col min="3587" max="3587" width="71.85546875" style="18" bestFit="1" customWidth="1"/>
    <col min="3588" max="3840" width="9.140625" style="18"/>
    <col min="3841" max="3841" width="6.42578125" style="18" bestFit="1" customWidth="1"/>
    <col min="3842" max="3842" width="54.28515625" style="18" bestFit="1" customWidth="1"/>
    <col min="3843" max="3843" width="71.85546875" style="18" bestFit="1" customWidth="1"/>
    <col min="3844" max="4096" width="9.140625" style="18"/>
    <col min="4097" max="4097" width="6.42578125" style="18" bestFit="1" customWidth="1"/>
    <col min="4098" max="4098" width="54.28515625" style="18" bestFit="1" customWidth="1"/>
    <col min="4099" max="4099" width="71.85546875" style="18" bestFit="1" customWidth="1"/>
    <col min="4100" max="4352" width="9.140625" style="18"/>
    <col min="4353" max="4353" width="6.42578125" style="18" bestFit="1" customWidth="1"/>
    <col min="4354" max="4354" width="54.28515625" style="18" bestFit="1" customWidth="1"/>
    <col min="4355" max="4355" width="71.85546875" style="18" bestFit="1" customWidth="1"/>
    <col min="4356" max="4608" width="9.140625" style="18"/>
    <col min="4609" max="4609" width="6.42578125" style="18" bestFit="1" customWidth="1"/>
    <col min="4610" max="4610" width="54.28515625" style="18" bestFit="1" customWidth="1"/>
    <col min="4611" max="4611" width="71.85546875" style="18" bestFit="1" customWidth="1"/>
    <col min="4612" max="4864" width="9.140625" style="18"/>
    <col min="4865" max="4865" width="6.42578125" style="18" bestFit="1" customWidth="1"/>
    <col min="4866" max="4866" width="54.28515625" style="18" bestFit="1" customWidth="1"/>
    <col min="4867" max="4867" width="71.85546875" style="18" bestFit="1" customWidth="1"/>
    <col min="4868" max="5120" width="9.140625" style="18"/>
    <col min="5121" max="5121" width="6.42578125" style="18" bestFit="1" customWidth="1"/>
    <col min="5122" max="5122" width="54.28515625" style="18" bestFit="1" customWidth="1"/>
    <col min="5123" max="5123" width="71.85546875" style="18" bestFit="1" customWidth="1"/>
    <col min="5124" max="5376" width="9.140625" style="18"/>
    <col min="5377" max="5377" width="6.42578125" style="18" bestFit="1" customWidth="1"/>
    <col min="5378" max="5378" width="54.28515625" style="18" bestFit="1" customWidth="1"/>
    <col min="5379" max="5379" width="71.85546875" style="18" bestFit="1" customWidth="1"/>
    <col min="5380" max="5632" width="9.140625" style="18"/>
    <col min="5633" max="5633" width="6.42578125" style="18" bestFit="1" customWidth="1"/>
    <col min="5634" max="5634" width="54.28515625" style="18" bestFit="1" customWidth="1"/>
    <col min="5635" max="5635" width="71.85546875" style="18" bestFit="1" customWidth="1"/>
    <col min="5636" max="5888" width="9.140625" style="18"/>
    <col min="5889" max="5889" width="6.42578125" style="18" bestFit="1" customWidth="1"/>
    <col min="5890" max="5890" width="54.28515625" style="18" bestFit="1" customWidth="1"/>
    <col min="5891" max="5891" width="71.85546875" style="18" bestFit="1" customWidth="1"/>
    <col min="5892" max="6144" width="9.140625" style="18"/>
    <col min="6145" max="6145" width="6.42578125" style="18" bestFit="1" customWidth="1"/>
    <col min="6146" max="6146" width="54.28515625" style="18" bestFit="1" customWidth="1"/>
    <col min="6147" max="6147" width="71.85546875" style="18" bestFit="1" customWidth="1"/>
    <col min="6148" max="6400" width="9.140625" style="18"/>
    <col min="6401" max="6401" width="6.42578125" style="18" bestFit="1" customWidth="1"/>
    <col min="6402" max="6402" width="54.28515625" style="18" bestFit="1" customWidth="1"/>
    <col min="6403" max="6403" width="71.85546875" style="18" bestFit="1" customWidth="1"/>
    <col min="6404" max="6656" width="9.140625" style="18"/>
    <col min="6657" max="6657" width="6.42578125" style="18" bestFit="1" customWidth="1"/>
    <col min="6658" max="6658" width="54.28515625" style="18" bestFit="1" customWidth="1"/>
    <col min="6659" max="6659" width="71.85546875" style="18" bestFit="1" customWidth="1"/>
    <col min="6660" max="6912" width="9.140625" style="18"/>
    <col min="6913" max="6913" width="6.42578125" style="18" bestFit="1" customWidth="1"/>
    <col min="6914" max="6914" width="54.28515625" style="18" bestFit="1" customWidth="1"/>
    <col min="6915" max="6915" width="71.85546875" style="18" bestFit="1" customWidth="1"/>
    <col min="6916" max="7168" width="9.140625" style="18"/>
    <col min="7169" max="7169" width="6.42578125" style="18" bestFit="1" customWidth="1"/>
    <col min="7170" max="7170" width="54.28515625" style="18" bestFit="1" customWidth="1"/>
    <col min="7171" max="7171" width="71.85546875" style="18" bestFit="1" customWidth="1"/>
    <col min="7172" max="7424" width="9.140625" style="18"/>
    <col min="7425" max="7425" width="6.42578125" style="18" bestFit="1" customWidth="1"/>
    <col min="7426" max="7426" width="54.28515625" style="18" bestFit="1" customWidth="1"/>
    <col min="7427" max="7427" width="71.85546875" style="18" bestFit="1" customWidth="1"/>
    <col min="7428" max="7680" width="9.140625" style="18"/>
    <col min="7681" max="7681" width="6.42578125" style="18" bestFit="1" customWidth="1"/>
    <col min="7682" max="7682" width="54.28515625" style="18" bestFit="1" customWidth="1"/>
    <col min="7683" max="7683" width="71.85546875" style="18" bestFit="1" customWidth="1"/>
    <col min="7684" max="7936" width="9.140625" style="18"/>
    <col min="7937" max="7937" width="6.42578125" style="18" bestFit="1" customWidth="1"/>
    <col min="7938" max="7938" width="54.28515625" style="18" bestFit="1" customWidth="1"/>
    <col min="7939" max="7939" width="71.85546875" style="18" bestFit="1" customWidth="1"/>
    <col min="7940" max="8192" width="9.140625" style="18"/>
    <col min="8193" max="8193" width="6.42578125" style="18" bestFit="1" customWidth="1"/>
    <col min="8194" max="8194" width="54.28515625" style="18" bestFit="1" customWidth="1"/>
    <col min="8195" max="8195" width="71.85546875" style="18" bestFit="1" customWidth="1"/>
    <col min="8196" max="8448" width="9.140625" style="18"/>
    <col min="8449" max="8449" width="6.42578125" style="18" bestFit="1" customWidth="1"/>
    <col min="8450" max="8450" width="54.28515625" style="18" bestFit="1" customWidth="1"/>
    <col min="8451" max="8451" width="71.85546875" style="18" bestFit="1" customWidth="1"/>
    <col min="8452" max="8704" width="9.140625" style="18"/>
    <col min="8705" max="8705" width="6.42578125" style="18" bestFit="1" customWidth="1"/>
    <col min="8706" max="8706" width="54.28515625" style="18" bestFit="1" customWidth="1"/>
    <col min="8707" max="8707" width="71.85546875" style="18" bestFit="1" customWidth="1"/>
    <col min="8708" max="8960" width="9.140625" style="18"/>
    <col min="8961" max="8961" width="6.42578125" style="18" bestFit="1" customWidth="1"/>
    <col min="8962" max="8962" width="54.28515625" style="18" bestFit="1" customWidth="1"/>
    <col min="8963" max="8963" width="71.85546875" style="18" bestFit="1" customWidth="1"/>
    <col min="8964" max="9216" width="9.140625" style="18"/>
    <col min="9217" max="9217" width="6.42578125" style="18" bestFit="1" customWidth="1"/>
    <col min="9218" max="9218" width="54.28515625" style="18" bestFit="1" customWidth="1"/>
    <col min="9219" max="9219" width="71.85546875" style="18" bestFit="1" customWidth="1"/>
    <col min="9220" max="9472" width="9.140625" style="18"/>
    <col min="9473" max="9473" width="6.42578125" style="18" bestFit="1" customWidth="1"/>
    <col min="9474" max="9474" width="54.28515625" style="18" bestFit="1" customWidth="1"/>
    <col min="9475" max="9475" width="71.85546875" style="18" bestFit="1" customWidth="1"/>
    <col min="9476" max="9728" width="9.140625" style="18"/>
    <col min="9729" max="9729" width="6.42578125" style="18" bestFit="1" customWidth="1"/>
    <col min="9730" max="9730" width="54.28515625" style="18" bestFit="1" customWidth="1"/>
    <col min="9731" max="9731" width="71.85546875" style="18" bestFit="1" customWidth="1"/>
    <col min="9732" max="9984" width="9.140625" style="18"/>
    <col min="9985" max="9985" width="6.42578125" style="18" bestFit="1" customWidth="1"/>
    <col min="9986" max="9986" width="54.28515625" style="18" bestFit="1" customWidth="1"/>
    <col min="9987" max="9987" width="71.85546875" style="18" bestFit="1" customWidth="1"/>
    <col min="9988" max="10240" width="9.140625" style="18"/>
    <col min="10241" max="10241" width="6.42578125" style="18" bestFit="1" customWidth="1"/>
    <col min="10242" max="10242" width="54.28515625" style="18" bestFit="1" customWidth="1"/>
    <col min="10243" max="10243" width="71.85546875" style="18" bestFit="1" customWidth="1"/>
    <col min="10244" max="10496" width="9.140625" style="18"/>
    <col min="10497" max="10497" width="6.42578125" style="18" bestFit="1" customWidth="1"/>
    <col min="10498" max="10498" width="54.28515625" style="18" bestFit="1" customWidth="1"/>
    <col min="10499" max="10499" width="71.85546875" style="18" bestFit="1" customWidth="1"/>
    <col min="10500" max="10752" width="9.140625" style="18"/>
    <col min="10753" max="10753" width="6.42578125" style="18" bestFit="1" customWidth="1"/>
    <col min="10754" max="10754" width="54.28515625" style="18" bestFit="1" customWidth="1"/>
    <col min="10755" max="10755" width="71.85546875" style="18" bestFit="1" customWidth="1"/>
    <col min="10756" max="11008" width="9.140625" style="18"/>
    <col min="11009" max="11009" width="6.42578125" style="18" bestFit="1" customWidth="1"/>
    <col min="11010" max="11010" width="54.28515625" style="18" bestFit="1" customWidth="1"/>
    <col min="11011" max="11011" width="71.85546875" style="18" bestFit="1" customWidth="1"/>
    <col min="11012" max="11264" width="9.140625" style="18"/>
    <col min="11265" max="11265" width="6.42578125" style="18" bestFit="1" customWidth="1"/>
    <col min="11266" max="11266" width="54.28515625" style="18" bestFit="1" customWidth="1"/>
    <col min="11267" max="11267" width="71.85546875" style="18" bestFit="1" customWidth="1"/>
    <col min="11268" max="11520" width="9.140625" style="18"/>
    <col min="11521" max="11521" width="6.42578125" style="18" bestFit="1" customWidth="1"/>
    <col min="11522" max="11522" width="54.28515625" style="18" bestFit="1" customWidth="1"/>
    <col min="11523" max="11523" width="71.85546875" style="18" bestFit="1" customWidth="1"/>
    <col min="11524" max="11776" width="9.140625" style="18"/>
    <col min="11777" max="11777" width="6.42578125" style="18" bestFit="1" customWidth="1"/>
    <col min="11778" max="11778" width="54.28515625" style="18" bestFit="1" customWidth="1"/>
    <col min="11779" max="11779" width="71.85546875" style="18" bestFit="1" customWidth="1"/>
    <col min="11780" max="12032" width="9.140625" style="18"/>
    <col min="12033" max="12033" width="6.42578125" style="18" bestFit="1" customWidth="1"/>
    <col min="12034" max="12034" width="54.28515625" style="18" bestFit="1" customWidth="1"/>
    <col min="12035" max="12035" width="71.85546875" style="18" bestFit="1" customWidth="1"/>
    <col min="12036" max="12288" width="9.140625" style="18"/>
    <col min="12289" max="12289" width="6.42578125" style="18" bestFit="1" customWidth="1"/>
    <col min="12290" max="12290" width="54.28515625" style="18" bestFit="1" customWidth="1"/>
    <col min="12291" max="12291" width="71.85546875" style="18" bestFit="1" customWidth="1"/>
    <col min="12292" max="12544" width="9.140625" style="18"/>
    <col min="12545" max="12545" width="6.42578125" style="18" bestFit="1" customWidth="1"/>
    <col min="12546" max="12546" width="54.28515625" style="18" bestFit="1" customWidth="1"/>
    <col min="12547" max="12547" width="71.85546875" style="18" bestFit="1" customWidth="1"/>
    <col min="12548" max="12800" width="9.140625" style="18"/>
    <col min="12801" max="12801" width="6.42578125" style="18" bestFit="1" customWidth="1"/>
    <col min="12802" max="12802" width="54.28515625" style="18" bestFit="1" customWidth="1"/>
    <col min="12803" max="12803" width="71.85546875" style="18" bestFit="1" customWidth="1"/>
    <col min="12804" max="13056" width="9.140625" style="18"/>
    <col min="13057" max="13057" width="6.42578125" style="18" bestFit="1" customWidth="1"/>
    <col min="13058" max="13058" width="54.28515625" style="18" bestFit="1" customWidth="1"/>
    <col min="13059" max="13059" width="71.85546875" style="18" bestFit="1" customWidth="1"/>
    <col min="13060" max="13312" width="9.140625" style="18"/>
    <col min="13313" max="13313" width="6.42578125" style="18" bestFit="1" customWidth="1"/>
    <col min="13314" max="13314" width="54.28515625" style="18" bestFit="1" customWidth="1"/>
    <col min="13315" max="13315" width="71.85546875" style="18" bestFit="1" customWidth="1"/>
    <col min="13316" max="13568" width="9.140625" style="18"/>
    <col min="13569" max="13569" width="6.42578125" style="18" bestFit="1" customWidth="1"/>
    <col min="13570" max="13570" width="54.28515625" style="18" bestFit="1" customWidth="1"/>
    <col min="13571" max="13571" width="71.85546875" style="18" bestFit="1" customWidth="1"/>
    <col min="13572" max="13824" width="9.140625" style="18"/>
    <col min="13825" max="13825" width="6.42578125" style="18" bestFit="1" customWidth="1"/>
    <col min="13826" max="13826" width="54.28515625" style="18" bestFit="1" customWidth="1"/>
    <col min="13827" max="13827" width="71.85546875" style="18" bestFit="1" customWidth="1"/>
    <col min="13828" max="14080" width="9.140625" style="18"/>
    <col min="14081" max="14081" width="6.42578125" style="18" bestFit="1" customWidth="1"/>
    <col min="14082" max="14082" width="54.28515625" style="18" bestFit="1" customWidth="1"/>
    <col min="14083" max="14083" width="71.85546875" style="18" bestFit="1" customWidth="1"/>
    <col min="14084" max="14336" width="9.140625" style="18"/>
    <col min="14337" max="14337" width="6.42578125" style="18" bestFit="1" customWidth="1"/>
    <col min="14338" max="14338" width="54.28515625" style="18" bestFit="1" customWidth="1"/>
    <col min="14339" max="14339" width="71.85546875" style="18" bestFit="1" customWidth="1"/>
    <col min="14340" max="14592" width="9.140625" style="18"/>
    <col min="14593" max="14593" width="6.42578125" style="18" bestFit="1" customWidth="1"/>
    <col min="14594" max="14594" width="54.28515625" style="18" bestFit="1" customWidth="1"/>
    <col min="14595" max="14595" width="71.85546875" style="18" bestFit="1" customWidth="1"/>
    <col min="14596" max="14848" width="9.140625" style="18"/>
    <col min="14849" max="14849" width="6.42578125" style="18" bestFit="1" customWidth="1"/>
    <col min="14850" max="14850" width="54.28515625" style="18" bestFit="1" customWidth="1"/>
    <col min="14851" max="14851" width="71.85546875" style="18" bestFit="1" customWidth="1"/>
    <col min="14852" max="15104" width="9.140625" style="18"/>
    <col min="15105" max="15105" width="6.42578125" style="18" bestFit="1" customWidth="1"/>
    <col min="15106" max="15106" width="54.28515625" style="18" bestFit="1" customWidth="1"/>
    <col min="15107" max="15107" width="71.85546875" style="18" bestFit="1" customWidth="1"/>
    <col min="15108" max="15360" width="9.140625" style="18"/>
    <col min="15361" max="15361" width="6.42578125" style="18" bestFit="1" customWidth="1"/>
    <col min="15362" max="15362" width="54.28515625" style="18" bestFit="1" customWidth="1"/>
    <col min="15363" max="15363" width="71.85546875" style="18" bestFit="1" customWidth="1"/>
    <col min="15364" max="15616" width="9.140625" style="18"/>
    <col min="15617" max="15617" width="6.42578125" style="18" bestFit="1" customWidth="1"/>
    <col min="15618" max="15618" width="54.28515625" style="18" bestFit="1" customWidth="1"/>
    <col min="15619" max="15619" width="71.85546875" style="18" bestFit="1" customWidth="1"/>
    <col min="15620" max="15872" width="9.140625" style="18"/>
    <col min="15873" max="15873" width="6.42578125" style="18" bestFit="1" customWidth="1"/>
    <col min="15874" max="15874" width="54.28515625" style="18" bestFit="1" customWidth="1"/>
    <col min="15875" max="15875" width="71.85546875" style="18" bestFit="1" customWidth="1"/>
    <col min="15876" max="16128" width="9.140625" style="18"/>
    <col min="16129" max="16129" width="6.42578125" style="18" bestFit="1" customWidth="1"/>
    <col min="16130" max="16130" width="54.28515625" style="18" bestFit="1" customWidth="1"/>
    <col min="16131" max="16131" width="71.8554687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39" t="s">
        <v>92</v>
      </c>
    </row>
    <row r="4" spans="1:3" ht="63" x14ac:dyDescent="0.25">
      <c r="A4" s="2">
        <v>2</v>
      </c>
      <c r="B4" s="3" t="s">
        <v>5</v>
      </c>
      <c r="C4" s="41" t="s">
        <v>93</v>
      </c>
    </row>
    <row r="5" spans="1:3" x14ac:dyDescent="0.25">
      <c r="A5" s="2">
        <v>3</v>
      </c>
      <c r="B5" s="3" t="s">
        <v>7</v>
      </c>
      <c r="C5" s="39" t="s">
        <v>8</v>
      </c>
    </row>
    <row r="6" spans="1:3" x14ac:dyDescent="0.25">
      <c r="A6" s="2">
        <v>4</v>
      </c>
      <c r="B6" s="3" t="s">
        <v>9</v>
      </c>
      <c r="C6" s="39" t="s">
        <v>10</v>
      </c>
    </row>
    <row r="7" spans="1:3" x14ac:dyDescent="0.25">
      <c r="A7" s="2">
        <v>5</v>
      </c>
      <c r="B7" s="3" t="s">
        <v>94</v>
      </c>
      <c r="C7" s="39" t="s">
        <v>12</v>
      </c>
    </row>
    <row r="8" spans="1:3" x14ac:dyDescent="0.25">
      <c r="A8" s="2">
        <v>6</v>
      </c>
      <c r="B8" s="3" t="s">
        <v>13</v>
      </c>
      <c r="C8" s="39" t="s">
        <v>95</v>
      </c>
    </row>
    <row r="9" spans="1:3" x14ac:dyDescent="0.25">
      <c r="A9" s="2">
        <v>7</v>
      </c>
      <c r="B9" s="3" t="s">
        <v>15</v>
      </c>
      <c r="C9" s="39" t="s">
        <v>16</v>
      </c>
    </row>
    <row r="10" spans="1:3" ht="100.5" x14ac:dyDescent="0.25">
      <c r="A10" s="2">
        <v>8</v>
      </c>
      <c r="B10" s="3" t="s">
        <v>17</v>
      </c>
      <c r="C10" s="42" t="s">
        <v>96</v>
      </c>
    </row>
    <row r="11" spans="1:3" ht="31.5" x14ac:dyDescent="0.25">
      <c r="A11" s="2">
        <v>9</v>
      </c>
      <c r="B11" s="3" t="s">
        <v>19</v>
      </c>
      <c r="C11" s="41" t="s">
        <v>97</v>
      </c>
    </row>
    <row r="12" spans="1:3" x14ac:dyDescent="0.25">
      <c r="A12" s="2">
        <v>10</v>
      </c>
      <c r="B12" s="3" t="s">
        <v>21</v>
      </c>
      <c r="C12" s="39">
        <v>10</v>
      </c>
    </row>
    <row r="13" spans="1:3" x14ac:dyDescent="0.25">
      <c r="A13" s="2">
        <v>11</v>
      </c>
      <c r="B13" s="3" t="s">
        <v>22</v>
      </c>
      <c r="C13" s="43">
        <v>38558</v>
      </c>
    </row>
    <row r="14" spans="1:3" x14ac:dyDescent="0.25">
      <c r="A14" s="2">
        <v>12</v>
      </c>
      <c r="B14" s="3" t="s">
        <v>23</v>
      </c>
      <c r="C14" s="43">
        <v>38587</v>
      </c>
    </row>
    <row r="15" spans="1:3" x14ac:dyDescent="0.25">
      <c r="A15" s="2">
        <v>13</v>
      </c>
      <c r="B15" s="3" t="s">
        <v>24</v>
      </c>
      <c r="C15" s="43">
        <v>38616</v>
      </c>
    </row>
    <row r="16" spans="1:3" x14ac:dyDescent="0.25">
      <c r="A16" s="2">
        <v>14</v>
      </c>
      <c r="B16" s="3" t="s">
        <v>98</v>
      </c>
      <c r="C16" s="43">
        <v>38617</v>
      </c>
    </row>
    <row r="17" spans="1:3" x14ac:dyDescent="0.25">
      <c r="A17" s="5">
        <v>15</v>
      </c>
      <c r="B17" s="6" t="s">
        <v>26</v>
      </c>
      <c r="C17" s="43" t="s">
        <v>16</v>
      </c>
    </row>
    <row r="18" spans="1:3" x14ac:dyDescent="0.25">
      <c r="A18" s="5">
        <v>16</v>
      </c>
      <c r="B18" s="6" t="s">
        <v>27</v>
      </c>
      <c r="C18" s="39" t="s">
        <v>99</v>
      </c>
    </row>
    <row r="19" spans="1:3" x14ac:dyDescent="0.25">
      <c r="A19" s="5">
        <v>17</v>
      </c>
      <c r="B19" s="6" t="s">
        <v>29</v>
      </c>
      <c r="C19" s="39" t="s">
        <v>16</v>
      </c>
    </row>
    <row r="20" spans="1:3" x14ac:dyDescent="0.25">
      <c r="A20" s="2">
        <v>18</v>
      </c>
      <c r="B20" s="3" t="s">
        <v>30</v>
      </c>
      <c r="C20" s="39" t="s">
        <v>100</v>
      </c>
    </row>
    <row r="21" spans="1:3" x14ac:dyDescent="0.25">
      <c r="A21" s="2">
        <v>19</v>
      </c>
      <c r="B21" s="3" t="s">
        <v>101</v>
      </c>
      <c r="C21" s="41" t="s">
        <v>33</v>
      </c>
    </row>
    <row r="22" spans="1:3" x14ac:dyDescent="0.25">
      <c r="A22" s="2">
        <v>20</v>
      </c>
      <c r="B22" s="3" t="s">
        <v>34</v>
      </c>
      <c r="C22" s="41" t="s">
        <v>102</v>
      </c>
    </row>
    <row r="23" spans="1:3" x14ac:dyDescent="0.25">
      <c r="A23" s="2">
        <v>21</v>
      </c>
      <c r="B23" s="3" t="s">
        <v>103</v>
      </c>
      <c r="C23" s="39" t="s">
        <v>104</v>
      </c>
    </row>
    <row r="24" spans="1:3" x14ac:dyDescent="0.25">
      <c r="A24" s="2">
        <v>22</v>
      </c>
      <c r="B24" s="3" t="s">
        <v>105</v>
      </c>
      <c r="C24" s="41" t="s">
        <v>106</v>
      </c>
    </row>
    <row r="25" spans="1:3" x14ac:dyDescent="0.25">
      <c r="A25" s="2">
        <v>23</v>
      </c>
      <c r="B25" s="3" t="s">
        <v>107</v>
      </c>
      <c r="C25" s="41" t="s">
        <v>108</v>
      </c>
    </row>
    <row r="26" spans="1:3" x14ac:dyDescent="0.25">
      <c r="A26" s="2">
        <v>24</v>
      </c>
      <c r="B26" s="3" t="s">
        <v>38</v>
      </c>
      <c r="C26" s="106" t="s">
        <v>806</v>
      </c>
    </row>
    <row r="27" spans="1:3" x14ac:dyDescent="0.25">
      <c r="A27" s="2">
        <v>25</v>
      </c>
      <c r="B27" s="3" t="s">
        <v>39</v>
      </c>
      <c r="C27" s="41" t="s">
        <v>109</v>
      </c>
    </row>
    <row r="28" spans="1:3" x14ac:dyDescent="0.25">
      <c r="A28" s="2">
        <v>26</v>
      </c>
      <c r="B28" s="3" t="s">
        <v>41</v>
      </c>
      <c r="C28" s="39" t="s">
        <v>42</v>
      </c>
    </row>
    <row r="29" spans="1:3" x14ac:dyDescent="0.25">
      <c r="A29" s="2">
        <v>27</v>
      </c>
      <c r="B29" s="3" t="s">
        <v>43</v>
      </c>
      <c r="C29" s="39" t="s">
        <v>44</v>
      </c>
    </row>
    <row r="30" spans="1:3" x14ac:dyDescent="0.25">
      <c r="A30" s="2">
        <v>28</v>
      </c>
      <c r="B30" s="3" t="s">
        <v>45</v>
      </c>
      <c r="C30" s="39" t="s">
        <v>779</v>
      </c>
    </row>
    <row r="31" spans="1:3" ht="126" x14ac:dyDescent="0.25">
      <c r="A31" s="2">
        <v>29</v>
      </c>
      <c r="B31" s="3" t="s">
        <v>46</v>
      </c>
      <c r="C31" s="41" t="s">
        <v>110</v>
      </c>
    </row>
    <row r="32" spans="1:3" x14ac:dyDescent="0.25">
      <c r="A32" s="2">
        <v>30</v>
      </c>
      <c r="B32" s="3" t="s">
        <v>48</v>
      </c>
      <c r="C32" s="39" t="s">
        <v>16</v>
      </c>
    </row>
    <row r="33" spans="1:3" ht="126" x14ac:dyDescent="0.25">
      <c r="A33" s="2">
        <v>31</v>
      </c>
      <c r="B33" s="3" t="s">
        <v>49</v>
      </c>
      <c r="C33" s="41" t="s">
        <v>111</v>
      </c>
    </row>
    <row r="34" spans="1:3" ht="126" x14ac:dyDescent="0.25">
      <c r="A34" s="2">
        <v>32</v>
      </c>
      <c r="B34" s="3" t="s">
        <v>51</v>
      </c>
      <c r="C34" s="41" t="s">
        <v>112</v>
      </c>
    </row>
    <row r="35" spans="1:3" x14ac:dyDescent="0.25">
      <c r="A35" s="2">
        <v>33</v>
      </c>
      <c r="B35" s="3" t="s">
        <v>53</v>
      </c>
      <c r="C35" s="39" t="s">
        <v>113</v>
      </c>
    </row>
    <row r="36" spans="1:3" x14ac:dyDescent="0.25">
      <c r="A36" s="2"/>
      <c r="B36" s="107" t="s">
        <v>55</v>
      </c>
      <c r="C36" s="107"/>
    </row>
    <row r="37" spans="1:3" x14ac:dyDescent="0.25">
      <c r="A37" s="2">
        <v>34</v>
      </c>
      <c r="B37" s="3" t="s">
        <v>56</v>
      </c>
      <c r="C37" s="39">
        <v>500</v>
      </c>
    </row>
    <row r="38" spans="1:3" x14ac:dyDescent="0.25">
      <c r="A38" s="2">
        <v>35</v>
      </c>
      <c r="B38" s="3" t="s">
        <v>57</v>
      </c>
      <c r="C38" s="39">
        <v>500</v>
      </c>
    </row>
    <row r="39" spans="1:3" x14ac:dyDescent="0.25">
      <c r="A39" s="2">
        <v>36</v>
      </c>
      <c r="B39" s="3" t="s">
        <v>58</v>
      </c>
      <c r="C39" s="39">
        <v>500</v>
      </c>
    </row>
    <row r="40" spans="1:3" x14ac:dyDescent="0.25">
      <c r="A40" s="2">
        <v>37</v>
      </c>
      <c r="B40" s="3" t="s">
        <v>59</v>
      </c>
      <c r="C40" s="39">
        <v>500</v>
      </c>
    </row>
    <row r="41" spans="1:3" x14ac:dyDescent="0.25">
      <c r="A41" s="2">
        <v>38</v>
      </c>
      <c r="B41" s="3" t="s">
        <v>60</v>
      </c>
      <c r="C41" s="39">
        <v>100</v>
      </c>
    </row>
    <row r="42" spans="1:3" x14ac:dyDescent="0.25">
      <c r="A42" s="2">
        <v>39</v>
      </c>
      <c r="B42" s="3" t="s">
        <v>61</v>
      </c>
      <c r="C42" s="39" t="s">
        <v>62</v>
      </c>
    </row>
    <row r="43" spans="1:3" x14ac:dyDescent="0.25">
      <c r="A43" s="2">
        <v>40</v>
      </c>
      <c r="B43" s="3" t="s">
        <v>63</v>
      </c>
      <c r="C43" s="39" t="s">
        <v>16</v>
      </c>
    </row>
    <row r="44" spans="1:3" x14ac:dyDescent="0.25">
      <c r="A44" s="2">
        <v>41</v>
      </c>
      <c r="B44" s="3" t="s">
        <v>64</v>
      </c>
      <c r="C44" s="39" t="s">
        <v>16</v>
      </c>
    </row>
    <row r="45" spans="1:3" x14ac:dyDescent="0.25">
      <c r="A45" s="2">
        <v>42</v>
      </c>
      <c r="B45" s="3" t="s">
        <v>65</v>
      </c>
      <c r="C45" s="39" t="s">
        <v>62</v>
      </c>
    </row>
    <row r="46" spans="1:3" x14ac:dyDescent="0.25">
      <c r="A46" s="2">
        <v>43</v>
      </c>
      <c r="B46" s="3" t="s">
        <v>66</v>
      </c>
      <c r="C46" s="39">
        <v>500</v>
      </c>
    </row>
    <row r="47" spans="1:3" x14ac:dyDescent="0.25">
      <c r="A47" s="2">
        <v>44</v>
      </c>
      <c r="B47" s="3" t="s">
        <v>67</v>
      </c>
      <c r="C47" s="39" t="s">
        <v>16</v>
      </c>
    </row>
    <row r="48" spans="1:3" x14ac:dyDescent="0.25">
      <c r="A48" s="2">
        <v>45</v>
      </c>
      <c r="B48" s="3" t="s">
        <v>68</v>
      </c>
      <c r="C48" s="39">
        <v>500</v>
      </c>
    </row>
    <row r="49" spans="1:3" x14ac:dyDescent="0.25">
      <c r="A49" s="2">
        <v>46</v>
      </c>
      <c r="B49" s="3" t="s">
        <v>69</v>
      </c>
      <c r="C49" s="39" t="s">
        <v>16</v>
      </c>
    </row>
    <row r="50" spans="1:3" x14ac:dyDescent="0.25">
      <c r="A50" s="2">
        <v>47</v>
      </c>
      <c r="B50" s="3" t="s">
        <v>70</v>
      </c>
      <c r="C50" s="39" t="s">
        <v>16</v>
      </c>
    </row>
    <row r="51" spans="1:3" x14ac:dyDescent="0.25">
      <c r="A51" s="2">
        <v>48</v>
      </c>
      <c r="B51" s="3" t="s">
        <v>71</v>
      </c>
      <c r="C51" s="39" t="s">
        <v>16</v>
      </c>
    </row>
    <row r="52" spans="1:3" x14ac:dyDescent="0.25">
      <c r="A52" s="2">
        <v>49</v>
      </c>
      <c r="B52" s="3" t="s">
        <v>72</v>
      </c>
      <c r="C52" s="39" t="s">
        <v>16</v>
      </c>
    </row>
    <row r="53" spans="1:3" x14ac:dyDescent="0.25">
      <c r="A53" s="2">
        <v>50</v>
      </c>
      <c r="B53" s="3" t="s">
        <v>73</v>
      </c>
      <c r="C53" s="57" t="s">
        <v>16</v>
      </c>
    </row>
    <row r="54" spans="1:3" x14ac:dyDescent="0.25">
      <c r="A54" s="2"/>
      <c r="B54" s="107" t="s">
        <v>74</v>
      </c>
      <c r="C54" s="107"/>
    </row>
    <row r="55" spans="1:3" x14ac:dyDescent="0.25">
      <c r="A55" s="2"/>
      <c r="B55" s="13" t="s">
        <v>75</v>
      </c>
      <c r="C55" s="46"/>
    </row>
    <row r="56" spans="1:3" x14ac:dyDescent="0.25">
      <c r="A56" s="2">
        <v>51</v>
      </c>
      <c r="B56" s="3" t="s">
        <v>76</v>
      </c>
      <c r="C56" s="39" t="s">
        <v>77</v>
      </c>
    </row>
    <row r="57" spans="1:3" ht="78.75" x14ac:dyDescent="0.25">
      <c r="A57" s="2">
        <v>52</v>
      </c>
      <c r="B57" s="3" t="s">
        <v>78</v>
      </c>
      <c r="C57" s="41" t="s">
        <v>114</v>
      </c>
    </row>
    <row r="58" spans="1:3" x14ac:dyDescent="0.25">
      <c r="A58" s="2">
        <v>53</v>
      </c>
      <c r="B58" s="3" t="s">
        <v>80</v>
      </c>
      <c r="C58" s="39">
        <v>500</v>
      </c>
    </row>
    <row r="59" spans="1:3" ht="78.75" x14ac:dyDescent="0.25">
      <c r="A59" s="2">
        <v>54</v>
      </c>
      <c r="B59" s="3" t="s">
        <v>81</v>
      </c>
      <c r="C59" s="41" t="s">
        <v>115</v>
      </c>
    </row>
    <row r="60" spans="1:3" x14ac:dyDescent="0.25">
      <c r="A60" s="2">
        <v>55</v>
      </c>
      <c r="B60" s="3" t="s">
        <v>83</v>
      </c>
      <c r="C60" s="39" t="s">
        <v>84</v>
      </c>
    </row>
    <row r="61" spans="1:3" x14ac:dyDescent="0.25">
      <c r="A61" s="2">
        <v>56</v>
      </c>
      <c r="B61" s="3" t="s">
        <v>85</v>
      </c>
      <c r="C61" s="39" t="s">
        <v>62</v>
      </c>
    </row>
    <row r="62" spans="1:3" x14ac:dyDescent="0.25">
      <c r="A62" s="2"/>
      <c r="B62" s="14" t="s">
        <v>86</v>
      </c>
      <c r="C62" s="50"/>
    </row>
    <row r="63" spans="1:3" x14ac:dyDescent="0.25">
      <c r="A63" s="2">
        <v>57</v>
      </c>
      <c r="B63" s="3" t="s">
        <v>76</v>
      </c>
      <c r="C63" s="39" t="s">
        <v>87</v>
      </c>
    </row>
    <row r="64" spans="1:3" x14ac:dyDescent="0.25">
      <c r="A64" s="2">
        <v>58</v>
      </c>
      <c r="B64" s="3" t="s">
        <v>78</v>
      </c>
      <c r="C64" s="39">
        <v>500</v>
      </c>
    </row>
    <row r="65" spans="1:3" x14ac:dyDescent="0.25">
      <c r="A65" s="2">
        <v>59</v>
      </c>
      <c r="B65" s="3" t="s">
        <v>80</v>
      </c>
      <c r="C65" s="39">
        <v>100</v>
      </c>
    </row>
    <row r="66" spans="1:3" x14ac:dyDescent="0.25">
      <c r="A66" s="2">
        <v>60</v>
      </c>
      <c r="B66" s="3" t="s">
        <v>81</v>
      </c>
      <c r="C66" s="39">
        <v>2</v>
      </c>
    </row>
    <row r="67" spans="1:3" x14ac:dyDescent="0.25">
      <c r="A67" s="2">
        <v>61</v>
      </c>
      <c r="B67" s="3" t="s">
        <v>83</v>
      </c>
      <c r="C67" s="39" t="s">
        <v>88</v>
      </c>
    </row>
    <row r="68" spans="1:3" x14ac:dyDescent="0.25">
      <c r="A68" s="2">
        <v>62</v>
      </c>
      <c r="B68" s="3" t="s">
        <v>85</v>
      </c>
      <c r="C68" s="39" t="s">
        <v>62</v>
      </c>
    </row>
    <row r="69" spans="1:3" x14ac:dyDescent="0.25">
      <c r="A69" s="2"/>
      <c r="B69" s="14" t="s">
        <v>89</v>
      </c>
      <c r="C69" s="47"/>
    </row>
    <row r="70" spans="1:3" x14ac:dyDescent="0.25">
      <c r="A70" s="2">
        <v>63</v>
      </c>
      <c r="B70" s="3" t="s">
        <v>76</v>
      </c>
      <c r="C70" s="39" t="s">
        <v>90</v>
      </c>
    </row>
    <row r="71" spans="1:3" ht="78.75" x14ac:dyDescent="0.25">
      <c r="A71" s="2">
        <v>64</v>
      </c>
      <c r="B71" s="3" t="s">
        <v>78</v>
      </c>
      <c r="C71" s="41" t="s">
        <v>116</v>
      </c>
    </row>
    <row r="72" spans="1:3" x14ac:dyDescent="0.25">
      <c r="A72" s="2">
        <v>65</v>
      </c>
      <c r="B72" s="3" t="s">
        <v>80</v>
      </c>
      <c r="C72" s="39">
        <v>500</v>
      </c>
    </row>
    <row r="73" spans="1:3" x14ac:dyDescent="0.25">
      <c r="A73" s="2">
        <v>66</v>
      </c>
      <c r="B73" s="3" t="s">
        <v>81</v>
      </c>
      <c r="C73" s="39">
        <v>2</v>
      </c>
    </row>
    <row r="74" spans="1:3" x14ac:dyDescent="0.25">
      <c r="A74" s="2">
        <v>67</v>
      </c>
      <c r="B74" s="3" t="s">
        <v>83</v>
      </c>
      <c r="C74" s="39" t="s">
        <v>84</v>
      </c>
    </row>
    <row r="75" spans="1:3" x14ac:dyDescent="0.25">
      <c r="A75" s="2">
        <v>68</v>
      </c>
      <c r="B75" s="3" t="s">
        <v>85</v>
      </c>
      <c r="C75" s="39" t="s">
        <v>62</v>
      </c>
    </row>
    <row r="76" spans="1:3" x14ac:dyDescent="0.25">
      <c r="B76" s="16"/>
      <c r="C76" s="51"/>
    </row>
    <row r="77" spans="1:3" x14ac:dyDescent="0.25">
      <c r="A77" s="15">
        <v>69</v>
      </c>
      <c r="B77" s="11"/>
      <c r="C77" s="39"/>
    </row>
    <row r="78" spans="1:3" x14ac:dyDescent="0.25">
      <c r="A78" s="15">
        <v>70</v>
      </c>
      <c r="B78" s="3"/>
      <c r="C78" s="41"/>
    </row>
    <row r="79" spans="1:3" x14ac:dyDescent="0.25">
      <c r="A79" s="15">
        <v>71</v>
      </c>
      <c r="B79" s="3"/>
      <c r="C79" s="39"/>
    </row>
    <row r="80" spans="1:3" x14ac:dyDescent="0.25">
      <c r="A80" s="15">
        <v>72</v>
      </c>
      <c r="B80" s="3"/>
      <c r="C80" s="39"/>
    </row>
    <row r="81" spans="1:3" x14ac:dyDescent="0.25">
      <c r="A81" s="15">
        <v>73</v>
      </c>
      <c r="B81" s="3"/>
      <c r="C81" s="39"/>
    </row>
    <row r="82" spans="1:3" x14ac:dyDescent="0.25">
      <c r="A82" s="15">
        <v>74</v>
      </c>
      <c r="B82" s="3"/>
      <c r="C82" s="39"/>
    </row>
  </sheetData>
  <mergeCells count="4">
    <mergeCell ref="A1:C1"/>
    <mergeCell ref="B2:C2"/>
    <mergeCell ref="B36:C36"/>
    <mergeCell ref="B54:C54"/>
  </mergeCells>
  <pageMargins left="0.7" right="0.7" top="0.75" bottom="0.75" header="0.3" footer="0.3"/>
  <pageSetup scale="68"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4BA00-F81A-461D-BB32-9DE5B80386AD}">
  <sheetPr codeName="Sheet20"/>
  <dimension ref="A1:L75"/>
  <sheetViews>
    <sheetView view="pageBreakPreview" topLeftCell="A64"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9.85546875" style="48" bestFit="1" customWidth="1"/>
    <col min="4" max="4" width="9.140625" style="4"/>
    <col min="5" max="256" width="9.140625" style="18"/>
    <col min="257" max="257" width="6.42578125" style="18" bestFit="1" customWidth="1"/>
    <col min="258" max="258" width="54.28515625" style="18" bestFit="1" customWidth="1"/>
    <col min="259" max="259" width="79.85546875" style="18" bestFit="1" customWidth="1"/>
    <col min="260" max="512" width="9.140625" style="18"/>
    <col min="513" max="513" width="6.42578125" style="18" bestFit="1" customWidth="1"/>
    <col min="514" max="514" width="54.28515625" style="18" bestFit="1" customWidth="1"/>
    <col min="515" max="515" width="79.85546875" style="18" bestFit="1" customWidth="1"/>
    <col min="516" max="768" width="9.140625" style="18"/>
    <col min="769" max="769" width="6.42578125" style="18" bestFit="1" customWidth="1"/>
    <col min="770" max="770" width="54.28515625" style="18" bestFit="1" customWidth="1"/>
    <col min="771" max="771" width="79.85546875" style="18" bestFit="1" customWidth="1"/>
    <col min="772" max="1024" width="9.140625" style="18"/>
    <col min="1025" max="1025" width="6.42578125" style="18" bestFit="1" customWidth="1"/>
    <col min="1026" max="1026" width="54.28515625" style="18" bestFit="1" customWidth="1"/>
    <col min="1027" max="1027" width="79.85546875" style="18" bestFit="1" customWidth="1"/>
    <col min="1028" max="1280" width="9.140625" style="18"/>
    <col min="1281" max="1281" width="6.42578125" style="18" bestFit="1" customWidth="1"/>
    <col min="1282" max="1282" width="54.28515625" style="18" bestFit="1" customWidth="1"/>
    <col min="1283" max="1283" width="79.85546875" style="18" bestFit="1" customWidth="1"/>
    <col min="1284" max="1536" width="9.140625" style="18"/>
    <col min="1537" max="1537" width="6.42578125" style="18" bestFit="1" customWidth="1"/>
    <col min="1538" max="1538" width="54.28515625" style="18" bestFit="1" customWidth="1"/>
    <col min="1539" max="1539" width="79.85546875" style="18" bestFit="1" customWidth="1"/>
    <col min="1540" max="1792" width="9.140625" style="18"/>
    <col min="1793" max="1793" width="6.42578125" style="18" bestFit="1" customWidth="1"/>
    <col min="1794" max="1794" width="54.28515625" style="18" bestFit="1" customWidth="1"/>
    <col min="1795" max="1795" width="79.85546875" style="18" bestFit="1" customWidth="1"/>
    <col min="1796" max="2048" width="9.140625" style="18"/>
    <col min="2049" max="2049" width="6.42578125" style="18" bestFit="1" customWidth="1"/>
    <col min="2050" max="2050" width="54.28515625" style="18" bestFit="1" customWidth="1"/>
    <col min="2051" max="2051" width="79.85546875" style="18" bestFit="1" customWidth="1"/>
    <col min="2052" max="2304" width="9.140625" style="18"/>
    <col min="2305" max="2305" width="6.42578125" style="18" bestFit="1" customWidth="1"/>
    <col min="2306" max="2306" width="54.28515625" style="18" bestFit="1" customWidth="1"/>
    <col min="2307" max="2307" width="79.85546875" style="18" bestFit="1" customWidth="1"/>
    <col min="2308" max="2560" width="9.140625" style="18"/>
    <col min="2561" max="2561" width="6.42578125" style="18" bestFit="1" customWidth="1"/>
    <col min="2562" max="2562" width="54.28515625" style="18" bestFit="1" customWidth="1"/>
    <col min="2563" max="2563" width="79.85546875" style="18" bestFit="1" customWidth="1"/>
    <col min="2564" max="2816" width="9.140625" style="18"/>
    <col min="2817" max="2817" width="6.42578125" style="18" bestFit="1" customWidth="1"/>
    <col min="2818" max="2818" width="54.28515625" style="18" bestFit="1" customWidth="1"/>
    <col min="2819" max="2819" width="79.85546875" style="18" bestFit="1" customWidth="1"/>
    <col min="2820" max="3072" width="9.140625" style="18"/>
    <col min="3073" max="3073" width="6.42578125" style="18" bestFit="1" customWidth="1"/>
    <col min="3074" max="3074" width="54.28515625" style="18" bestFit="1" customWidth="1"/>
    <col min="3075" max="3075" width="79.85546875" style="18" bestFit="1" customWidth="1"/>
    <col min="3076" max="3328" width="9.140625" style="18"/>
    <col min="3329" max="3329" width="6.42578125" style="18" bestFit="1" customWidth="1"/>
    <col min="3330" max="3330" width="54.28515625" style="18" bestFit="1" customWidth="1"/>
    <col min="3331" max="3331" width="79.85546875" style="18" bestFit="1" customWidth="1"/>
    <col min="3332" max="3584" width="9.140625" style="18"/>
    <col min="3585" max="3585" width="6.42578125" style="18" bestFit="1" customWidth="1"/>
    <col min="3586" max="3586" width="54.28515625" style="18" bestFit="1" customWidth="1"/>
    <col min="3587" max="3587" width="79.85546875" style="18" bestFit="1" customWidth="1"/>
    <col min="3588" max="3840" width="9.140625" style="18"/>
    <col min="3841" max="3841" width="6.42578125" style="18" bestFit="1" customWidth="1"/>
    <col min="3842" max="3842" width="54.28515625" style="18" bestFit="1" customWidth="1"/>
    <col min="3843" max="3843" width="79.85546875" style="18" bestFit="1" customWidth="1"/>
    <col min="3844" max="4096" width="9.140625" style="18"/>
    <col min="4097" max="4097" width="6.42578125" style="18" bestFit="1" customWidth="1"/>
    <col min="4098" max="4098" width="54.28515625" style="18" bestFit="1" customWidth="1"/>
    <col min="4099" max="4099" width="79.85546875" style="18" bestFit="1" customWidth="1"/>
    <col min="4100" max="4352" width="9.140625" style="18"/>
    <col min="4353" max="4353" width="6.42578125" style="18" bestFit="1" customWidth="1"/>
    <col min="4354" max="4354" width="54.28515625" style="18" bestFit="1" customWidth="1"/>
    <col min="4355" max="4355" width="79.85546875" style="18" bestFit="1" customWidth="1"/>
    <col min="4356" max="4608" width="9.140625" style="18"/>
    <col min="4609" max="4609" width="6.42578125" style="18" bestFit="1" customWidth="1"/>
    <col min="4610" max="4610" width="54.28515625" style="18" bestFit="1" customWidth="1"/>
    <col min="4611" max="4611" width="79.85546875" style="18" bestFit="1" customWidth="1"/>
    <col min="4612" max="4864" width="9.140625" style="18"/>
    <col min="4865" max="4865" width="6.42578125" style="18" bestFit="1" customWidth="1"/>
    <col min="4866" max="4866" width="54.28515625" style="18" bestFit="1" customWidth="1"/>
    <col min="4867" max="4867" width="79.85546875" style="18" bestFit="1" customWidth="1"/>
    <col min="4868" max="5120" width="9.140625" style="18"/>
    <col min="5121" max="5121" width="6.42578125" style="18" bestFit="1" customWidth="1"/>
    <col min="5122" max="5122" width="54.28515625" style="18" bestFit="1" customWidth="1"/>
    <col min="5123" max="5123" width="79.85546875" style="18" bestFit="1" customWidth="1"/>
    <col min="5124" max="5376" width="9.140625" style="18"/>
    <col min="5377" max="5377" width="6.42578125" style="18" bestFit="1" customWidth="1"/>
    <col min="5378" max="5378" width="54.28515625" style="18" bestFit="1" customWidth="1"/>
    <col min="5379" max="5379" width="79.85546875" style="18" bestFit="1" customWidth="1"/>
    <col min="5380" max="5632" width="9.140625" style="18"/>
    <col min="5633" max="5633" width="6.42578125" style="18" bestFit="1" customWidth="1"/>
    <col min="5634" max="5634" width="54.28515625" style="18" bestFit="1" customWidth="1"/>
    <col min="5635" max="5635" width="79.85546875" style="18" bestFit="1" customWidth="1"/>
    <col min="5636" max="5888" width="9.140625" style="18"/>
    <col min="5889" max="5889" width="6.42578125" style="18" bestFit="1" customWidth="1"/>
    <col min="5890" max="5890" width="54.28515625" style="18" bestFit="1" customWidth="1"/>
    <col min="5891" max="5891" width="79.85546875" style="18" bestFit="1" customWidth="1"/>
    <col min="5892" max="6144" width="9.140625" style="18"/>
    <col min="6145" max="6145" width="6.42578125" style="18" bestFit="1" customWidth="1"/>
    <col min="6146" max="6146" width="54.28515625" style="18" bestFit="1" customWidth="1"/>
    <col min="6147" max="6147" width="79.85546875" style="18" bestFit="1" customWidth="1"/>
    <col min="6148" max="6400" width="9.140625" style="18"/>
    <col min="6401" max="6401" width="6.42578125" style="18" bestFit="1" customWidth="1"/>
    <col min="6402" max="6402" width="54.28515625" style="18" bestFit="1" customWidth="1"/>
    <col min="6403" max="6403" width="79.85546875" style="18" bestFit="1" customWidth="1"/>
    <col min="6404" max="6656" width="9.140625" style="18"/>
    <col min="6657" max="6657" width="6.42578125" style="18" bestFit="1" customWidth="1"/>
    <col min="6658" max="6658" width="54.28515625" style="18" bestFit="1" customWidth="1"/>
    <col min="6659" max="6659" width="79.85546875" style="18" bestFit="1" customWidth="1"/>
    <col min="6660" max="6912" width="9.140625" style="18"/>
    <col min="6913" max="6913" width="6.42578125" style="18" bestFit="1" customWidth="1"/>
    <col min="6914" max="6914" width="54.28515625" style="18" bestFit="1" customWidth="1"/>
    <col min="6915" max="6915" width="79.85546875" style="18" bestFit="1" customWidth="1"/>
    <col min="6916" max="7168" width="9.140625" style="18"/>
    <col min="7169" max="7169" width="6.42578125" style="18" bestFit="1" customWidth="1"/>
    <col min="7170" max="7170" width="54.28515625" style="18" bestFit="1" customWidth="1"/>
    <col min="7171" max="7171" width="79.85546875" style="18" bestFit="1" customWidth="1"/>
    <col min="7172" max="7424" width="9.140625" style="18"/>
    <col min="7425" max="7425" width="6.42578125" style="18" bestFit="1" customWidth="1"/>
    <col min="7426" max="7426" width="54.28515625" style="18" bestFit="1" customWidth="1"/>
    <col min="7427" max="7427" width="79.85546875" style="18" bestFit="1" customWidth="1"/>
    <col min="7428" max="7680" width="9.140625" style="18"/>
    <col min="7681" max="7681" width="6.42578125" style="18" bestFit="1" customWidth="1"/>
    <col min="7682" max="7682" width="54.28515625" style="18" bestFit="1" customWidth="1"/>
    <col min="7683" max="7683" width="79.85546875" style="18" bestFit="1" customWidth="1"/>
    <col min="7684" max="7936" width="9.140625" style="18"/>
    <col min="7937" max="7937" width="6.42578125" style="18" bestFit="1" customWidth="1"/>
    <col min="7938" max="7938" width="54.28515625" style="18" bestFit="1" customWidth="1"/>
    <col min="7939" max="7939" width="79.85546875" style="18" bestFit="1" customWidth="1"/>
    <col min="7940" max="8192" width="9.140625" style="18"/>
    <col min="8193" max="8193" width="6.42578125" style="18" bestFit="1" customWidth="1"/>
    <col min="8194" max="8194" width="54.28515625" style="18" bestFit="1" customWidth="1"/>
    <col min="8195" max="8195" width="79.85546875" style="18" bestFit="1" customWidth="1"/>
    <col min="8196" max="8448" width="9.140625" style="18"/>
    <col min="8449" max="8449" width="6.42578125" style="18" bestFit="1" customWidth="1"/>
    <col min="8450" max="8450" width="54.28515625" style="18" bestFit="1" customWidth="1"/>
    <col min="8451" max="8451" width="79.85546875" style="18" bestFit="1" customWidth="1"/>
    <col min="8452" max="8704" width="9.140625" style="18"/>
    <col min="8705" max="8705" width="6.42578125" style="18" bestFit="1" customWidth="1"/>
    <col min="8706" max="8706" width="54.28515625" style="18" bestFit="1" customWidth="1"/>
    <col min="8707" max="8707" width="79.85546875" style="18" bestFit="1" customWidth="1"/>
    <col min="8708" max="8960" width="9.140625" style="18"/>
    <col min="8961" max="8961" width="6.42578125" style="18" bestFit="1" customWidth="1"/>
    <col min="8962" max="8962" width="54.28515625" style="18" bestFit="1" customWidth="1"/>
    <col min="8963" max="8963" width="79.85546875" style="18" bestFit="1" customWidth="1"/>
    <col min="8964" max="9216" width="9.140625" style="18"/>
    <col min="9217" max="9217" width="6.42578125" style="18" bestFit="1" customWidth="1"/>
    <col min="9218" max="9218" width="54.28515625" style="18" bestFit="1" customWidth="1"/>
    <col min="9219" max="9219" width="79.85546875" style="18" bestFit="1" customWidth="1"/>
    <col min="9220" max="9472" width="9.140625" style="18"/>
    <col min="9473" max="9473" width="6.42578125" style="18" bestFit="1" customWidth="1"/>
    <col min="9474" max="9474" width="54.28515625" style="18" bestFit="1" customWidth="1"/>
    <col min="9475" max="9475" width="79.85546875" style="18" bestFit="1" customWidth="1"/>
    <col min="9476" max="9728" width="9.140625" style="18"/>
    <col min="9729" max="9729" width="6.42578125" style="18" bestFit="1" customWidth="1"/>
    <col min="9730" max="9730" width="54.28515625" style="18" bestFit="1" customWidth="1"/>
    <col min="9731" max="9731" width="79.85546875" style="18" bestFit="1" customWidth="1"/>
    <col min="9732" max="9984" width="9.140625" style="18"/>
    <col min="9985" max="9985" width="6.42578125" style="18" bestFit="1" customWidth="1"/>
    <col min="9986" max="9986" width="54.28515625" style="18" bestFit="1" customWidth="1"/>
    <col min="9987" max="9987" width="79.85546875" style="18" bestFit="1" customWidth="1"/>
    <col min="9988" max="10240" width="9.140625" style="18"/>
    <col min="10241" max="10241" width="6.42578125" style="18" bestFit="1" customWidth="1"/>
    <col min="10242" max="10242" width="54.28515625" style="18" bestFit="1" customWidth="1"/>
    <col min="10243" max="10243" width="79.85546875" style="18" bestFit="1" customWidth="1"/>
    <col min="10244" max="10496" width="9.140625" style="18"/>
    <col min="10497" max="10497" width="6.42578125" style="18" bestFit="1" customWidth="1"/>
    <col min="10498" max="10498" width="54.28515625" style="18" bestFit="1" customWidth="1"/>
    <col min="10499" max="10499" width="79.85546875" style="18" bestFit="1" customWidth="1"/>
    <col min="10500" max="10752" width="9.140625" style="18"/>
    <col min="10753" max="10753" width="6.42578125" style="18" bestFit="1" customWidth="1"/>
    <col min="10754" max="10754" width="54.28515625" style="18" bestFit="1" customWidth="1"/>
    <col min="10755" max="10755" width="79.85546875" style="18" bestFit="1" customWidth="1"/>
    <col min="10756" max="11008" width="9.140625" style="18"/>
    <col min="11009" max="11009" width="6.42578125" style="18" bestFit="1" customWidth="1"/>
    <col min="11010" max="11010" width="54.28515625" style="18" bestFit="1" customWidth="1"/>
    <col min="11011" max="11011" width="79.85546875" style="18" bestFit="1" customWidth="1"/>
    <col min="11012" max="11264" width="9.140625" style="18"/>
    <col min="11265" max="11265" width="6.42578125" style="18" bestFit="1" customWidth="1"/>
    <col min="11266" max="11266" width="54.28515625" style="18" bestFit="1" customWidth="1"/>
    <col min="11267" max="11267" width="79.85546875" style="18" bestFit="1" customWidth="1"/>
    <col min="11268" max="11520" width="9.140625" style="18"/>
    <col min="11521" max="11521" width="6.42578125" style="18" bestFit="1" customWidth="1"/>
    <col min="11522" max="11522" width="54.28515625" style="18" bestFit="1" customWidth="1"/>
    <col min="11523" max="11523" width="79.85546875" style="18" bestFit="1" customWidth="1"/>
    <col min="11524" max="11776" width="9.140625" style="18"/>
    <col min="11777" max="11777" width="6.42578125" style="18" bestFit="1" customWidth="1"/>
    <col min="11778" max="11778" width="54.28515625" style="18" bestFit="1" customWidth="1"/>
    <col min="11779" max="11779" width="79.85546875" style="18" bestFit="1" customWidth="1"/>
    <col min="11780" max="12032" width="9.140625" style="18"/>
    <col min="12033" max="12033" width="6.42578125" style="18" bestFit="1" customWidth="1"/>
    <col min="12034" max="12034" width="54.28515625" style="18" bestFit="1" customWidth="1"/>
    <col min="12035" max="12035" width="79.85546875" style="18" bestFit="1" customWidth="1"/>
    <col min="12036" max="12288" width="9.140625" style="18"/>
    <col min="12289" max="12289" width="6.42578125" style="18" bestFit="1" customWidth="1"/>
    <col min="12290" max="12290" width="54.28515625" style="18" bestFit="1" customWidth="1"/>
    <col min="12291" max="12291" width="79.85546875" style="18" bestFit="1" customWidth="1"/>
    <col min="12292" max="12544" width="9.140625" style="18"/>
    <col min="12545" max="12545" width="6.42578125" style="18" bestFit="1" customWidth="1"/>
    <col min="12546" max="12546" width="54.28515625" style="18" bestFit="1" customWidth="1"/>
    <col min="12547" max="12547" width="79.85546875" style="18" bestFit="1" customWidth="1"/>
    <col min="12548" max="12800" width="9.140625" style="18"/>
    <col min="12801" max="12801" width="6.42578125" style="18" bestFit="1" customWidth="1"/>
    <col min="12802" max="12802" width="54.28515625" style="18" bestFit="1" customWidth="1"/>
    <col min="12803" max="12803" width="79.85546875" style="18" bestFit="1" customWidth="1"/>
    <col min="12804" max="13056" width="9.140625" style="18"/>
    <col min="13057" max="13057" width="6.42578125" style="18" bestFit="1" customWidth="1"/>
    <col min="13058" max="13058" width="54.28515625" style="18" bestFit="1" customWidth="1"/>
    <col min="13059" max="13059" width="79.85546875" style="18" bestFit="1" customWidth="1"/>
    <col min="13060" max="13312" width="9.140625" style="18"/>
    <col min="13313" max="13313" width="6.42578125" style="18" bestFit="1" customWidth="1"/>
    <col min="13314" max="13314" width="54.28515625" style="18" bestFit="1" customWidth="1"/>
    <col min="13315" max="13315" width="79.85546875" style="18" bestFit="1" customWidth="1"/>
    <col min="13316" max="13568" width="9.140625" style="18"/>
    <col min="13569" max="13569" width="6.42578125" style="18" bestFit="1" customWidth="1"/>
    <col min="13570" max="13570" width="54.28515625" style="18" bestFit="1" customWidth="1"/>
    <col min="13571" max="13571" width="79.85546875" style="18" bestFit="1" customWidth="1"/>
    <col min="13572" max="13824" width="9.140625" style="18"/>
    <col min="13825" max="13825" width="6.42578125" style="18" bestFit="1" customWidth="1"/>
    <col min="13826" max="13826" width="54.28515625" style="18" bestFit="1" customWidth="1"/>
    <col min="13827" max="13827" width="79.85546875" style="18" bestFit="1" customWidth="1"/>
    <col min="13828" max="14080" width="9.140625" style="18"/>
    <col min="14081" max="14081" width="6.42578125" style="18" bestFit="1" customWidth="1"/>
    <col min="14082" max="14082" width="54.28515625" style="18" bestFit="1" customWidth="1"/>
    <col min="14083" max="14083" width="79.85546875" style="18" bestFit="1" customWidth="1"/>
    <col min="14084" max="14336" width="9.140625" style="18"/>
    <col min="14337" max="14337" width="6.42578125" style="18" bestFit="1" customWidth="1"/>
    <col min="14338" max="14338" width="54.28515625" style="18" bestFit="1" customWidth="1"/>
    <col min="14339" max="14339" width="79.85546875" style="18" bestFit="1" customWidth="1"/>
    <col min="14340" max="14592" width="9.140625" style="18"/>
    <col min="14593" max="14593" width="6.42578125" style="18" bestFit="1" customWidth="1"/>
    <col min="14594" max="14594" width="54.28515625" style="18" bestFit="1" customWidth="1"/>
    <col min="14595" max="14595" width="79.85546875" style="18" bestFit="1" customWidth="1"/>
    <col min="14596" max="14848" width="9.140625" style="18"/>
    <col min="14849" max="14849" width="6.42578125" style="18" bestFit="1" customWidth="1"/>
    <col min="14850" max="14850" width="54.28515625" style="18" bestFit="1" customWidth="1"/>
    <col min="14851" max="14851" width="79.85546875" style="18" bestFit="1" customWidth="1"/>
    <col min="14852" max="15104" width="9.140625" style="18"/>
    <col min="15105" max="15105" width="6.42578125" style="18" bestFit="1" customWidth="1"/>
    <col min="15106" max="15106" width="54.28515625" style="18" bestFit="1" customWidth="1"/>
    <col min="15107" max="15107" width="79.85546875" style="18" bestFit="1" customWidth="1"/>
    <col min="15108" max="15360" width="9.140625" style="18"/>
    <col min="15361" max="15361" width="6.42578125" style="18" bestFit="1" customWidth="1"/>
    <col min="15362" max="15362" width="54.28515625" style="18" bestFit="1" customWidth="1"/>
    <col min="15363" max="15363" width="79.85546875" style="18" bestFit="1" customWidth="1"/>
    <col min="15364" max="15616" width="9.140625" style="18"/>
    <col min="15617" max="15617" width="6.42578125" style="18" bestFit="1" customWidth="1"/>
    <col min="15618" max="15618" width="54.28515625" style="18" bestFit="1" customWidth="1"/>
    <col min="15619" max="15619" width="79.85546875" style="18" bestFit="1" customWidth="1"/>
    <col min="15620" max="15872" width="9.140625" style="18"/>
    <col min="15873" max="15873" width="6.42578125" style="18" bestFit="1" customWidth="1"/>
    <col min="15874" max="15874" width="54.28515625" style="18" bestFit="1" customWidth="1"/>
    <col min="15875" max="15875" width="79.85546875" style="18" bestFit="1" customWidth="1"/>
    <col min="15876" max="16128" width="9.140625" style="18"/>
    <col min="16129" max="16129" width="6.42578125" style="18" bestFit="1" customWidth="1"/>
    <col min="16130" max="16130" width="54.28515625" style="18" bestFit="1" customWidth="1"/>
    <col min="16131" max="16131" width="79.85546875" style="18" bestFit="1" customWidth="1"/>
    <col min="16132" max="16384" width="9.140625" style="18"/>
  </cols>
  <sheetData>
    <row r="1" spans="1:12" x14ac:dyDescent="0.25">
      <c r="A1" s="107" t="s">
        <v>0</v>
      </c>
      <c r="B1" s="107"/>
      <c r="C1" s="107"/>
    </row>
    <row r="2" spans="1:12" x14ac:dyDescent="0.25">
      <c r="A2" s="1" t="s">
        <v>1</v>
      </c>
      <c r="B2" s="107" t="s">
        <v>2</v>
      </c>
      <c r="C2" s="107"/>
    </row>
    <row r="3" spans="1:12" x14ac:dyDescent="0.25">
      <c r="A3" s="2">
        <v>1</v>
      </c>
      <c r="B3" s="3" t="s">
        <v>3</v>
      </c>
      <c r="C3" s="39" t="s">
        <v>357</v>
      </c>
      <c r="D3" s="25"/>
      <c r="E3" s="26"/>
      <c r="F3" s="26"/>
      <c r="G3" s="26"/>
      <c r="H3" s="26"/>
      <c r="I3" s="26"/>
      <c r="J3" s="26"/>
      <c r="K3" s="26"/>
      <c r="L3" s="26"/>
    </row>
    <row r="4" spans="1:12" ht="63" x14ac:dyDescent="0.25">
      <c r="A4" s="2">
        <v>2</v>
      </c>
      <c r="B4" s="3" t="s">
        <v>5</v>
      </c>
      <c r="C4" s="41" t="s">
        <v>358</v>
      </c>
      <c r="D4" s="25"/>
      <c r="E4" s="26"/>
      <c r="F4" s="26"/>
      <c r="G4" s="26"/>
      <c r="H4" s="26"/>
      <c r="I4" s="26"/>
      <c r="J4" s="26"/>
      <c r="K4" s="26"/>
      <c r="L4" s="26"/>
    </row>
    <row r="5" spans="1:12" x14ac:dyDescent="0.25">
      <c r="A5" s="2">
        <v>3</v>
      </c>
      <c r="B5" s="3" t="s">
        <v>7</v>
      </c>
      <c r="C5" s="39" t="s">
        <v>8</v>
      </c>
      <c r="D5" s="25"/>
      <c r="E5" s="26"/>
      <c r="F5" s="26"/>
      <c r="G5" s="26"/>
      <c r="H5" s="26"/>
      <c r="I5" s="26"/>
      <c r="J5" s="26"/>
      <c r="K5" s="26"/>
      <c r="L5" s="26"/>
    </row>
    <row r="6" spans="1:12" x14ac:dyDescent="0.25">
      <c r="A6" s="2">
        <v>4</v>
      </c>
      <c r="B6" s="3" t="s">
        <v>9</v>
      </c>
      <c r="C6" s="39" t="s">
        <v>359</v>
      </c>
      <c r="D6" s="25"/>
      <c r="E6" s="26"/>
      <c r="F6" s="26"/>
      <c r="G6" s="26"/>
      <c r="H6" s="26"/>
      <c r="I6" s="26"/>
      <c r="J6" s="26"/>
      <c r="K6" s="26"/>
      <c r="L6" s="26"/>
    </row>
    <row r="7" spans="1:12" x14ac:dyDescent="0.25">
      <c r="A7" s="2">
        <v>5</v>
      </c>
      <c r="B7" s="3" t="s">
        <v>94</v>
      </c>
      <c r="C7" s="39" t="s">
        <v>360</v>
      </c>
      <c r="D7" s="25"/>
      <c r="E7" s="26"/>
      <c r="F7" s="26"/>
      <c r="G7" s="26"/>
      <c r="H7" s="26"/>
      <c r="I7" s="26"/>
      <c r="J7" s="26"/>
      <c r="K7" s="26"/>
      <c r="L7" s="26"/>
    </row>
    <row r="8" spans="1:12" x14ac:dyDescent="0.25">
      <c r="A8" s="2">
        <v>6</v>
      </c>
      <c r="B8" s="3" t="s">
        <v>13</v>
      </c>
      <c r="C8" s="39" t="s">
        <v>361</v>
      </c>
      <c r="D8" s="25"/>
      <c r="E8" s="26"/>
      <c r="F8" s="26"/>
      <c r="G8" s="26"/>
      <c r="H8" s="26"/>
      <c r="I8" s="26"/>
      <c r="J8" s="26"/>
      <c r="K8" s="26"/>
      <c r="L8" s="26"/>
    </row>
    <row r="9" spans="1:12" x14ac:dyDescent="0.25">
      <c r="A9" s="2">
        <v>7</v>
      </c>
      <c r="B9" s="3" t="s">
        <v>15</v>
      </c>
      <c r="C9" s="39" t="s">
        <v>16</v>
      </c>
      <c r="D9" s="25"/>
      <c r="E9" s="26"/>
      <c r="F9" s="26"/>
      <c r="G9" s="26"/>
      <c r="H9" s="26"/>
      <c r="I9" s="26"/>
      <c r="J9" s="26"/>
      <c r="K9" s="26"/>
      <c r="L9" s="26"/>
    </row>
    <row r="10" spans="1:12" ht="63" x14ac:dyDescent="0.25">
      <c r="A10" s="2">
        <v>8</v>
      </c>
      <c r="B10" s="3" t="s">
        <v>17</v>
      </c>
      <c r="C10" s="45" t="s">
        <v>362</v>
      </c>
      <c r="D10" s="25"/>
      <c r="E10" s="26"/>
      <c r="F10" s="26"/>
      <c r="G10" s="26"/>
      <c r="H10" s="26"/>
      <c r="I10" s="26"/>
      <c r="J10" s="26"/>
      <c r="K10" s="26"/>
      <c r="L10" s="26"/>
    </row>
    <row r="11" spans="1:12" ht="299.25" x14ac:dyDescent="0.25">
      <c r="A11" s="2">
        <v>9</v>
      </c>
      <c r="B11" s="3" t="s">
        <v>19</v>
      </c>
      <c r="C11" s="41" t="s">
        <v>363</v>
      </c>
      <c r="D11" s="25"/>
      <c r="E11" s="26"/>
      <c r="F11" s="26"/>
      <c r="G11" s="26"/>
      <c r="H11" s="26"/>
      <c r="I11" s="26"/>
      <c r="J11" s="26"/>
      <c r="K11" s="26"/>
      <c r="L11" s="26"/>
    </row>
    <row r="12" spans="1:12" x14ac:dyDescent="0.25">
      <c r="A12" s="2">
        <v>10</v>
      </c>
      <c r="B12" s="3" t="s">
        <v>21</v>
      </c>
      <c r="C12" s="39">
        <v>10</v>
      </c>
      <c r="D12" s="25"/>
      <c r="E12" s="26"/>
      <c r="F12" s="26"/>
      <c r="G12" s="26"/>
      <c r="H12" s="26"/>
      <c r="I12" s="26"/>
      <c r="J12" s="26"/>
      <c r="K12" s="26"/>
      <c r="L12" s="26"/>
    </row>
    <row r="13" spans="1:12" x14ac:dyDescent="0.25">
      <c r="A13" s="2">
        <v>11</v>
      </c>
      <c r="B13" s="3" t="s">
        <v>22</v>
      </c>
      <c r="C13" s="43">
        <v>40445</v>
      </c>
      <c r="D13" s="27"/>
      <c r="E13" s="28"/>
      <c r="F13" s="28"/>
      <c r="G13" s="28"/>
      <c r="H13" s="28"/>
      <c r="I13" s="28"/>
      <c r="J13" s="28"/>
      <c r="K13" s="28"/>
      <c r="L13" s="28"/>
    </row>
    <row r="14" spans="1:12" x14ac:dyDescent="0.25">
      <c r="A14" s="2">
        <v>12</v>
      </c>
      <c r="B14" s="3" t="s">
        <v>23</v>
      </c>
      <c r="C14" s="43">
        <v>40459</v>
      </c>
      <c r="D14" s="27"/>
      <c r="E14" s="28"/>
      <c r="F14" s="28"/>
      <c r="G14" s="28"/>
      <c r="H14" s="28"/>
      <c r="I14" s="28"/>
      <c r="J14" s="28"/>
      <c r="K14" s="28"/>
      <c r="L14" s="28"/>
    </row>
    <row r="15" spans="1:12" x14ac:dyDescent="0.25">
      <c r="A15" s="2">
        <v>13</v>
      </c>
      <c r="B15" s="3" t="s">
        <v>24</v>
      </c>
      <c r="C15" s="43">
        <v>40465</v>
      </c>
      <c r="D15" s="27"/>
      <c r="E15" s="28"/>
      <c r="F15" s="28"/>
      <c r="G15" s="28"/>
      <c r="H15" s="28"/>
      <c r="I15" s="28"/>
      <c r="J15" s="28"/>
      <c r="K15" s="28"/>
      <c r="L15" s="28"/>
    </row>
    <row r="16" spans="1:12" x14ac:dyDescent="0.25">
      <c r="A16" s="2">
        <v>14</v>
      </c>
      <c r="B16" s="3" t="s">
        <v>98</v>
      </c>
      <c r="C16" s="43">
        <v>40471</v>
      </c>
      <c r="D16" s="27"/>
      <c r="E16" s="28"/>
      <c r="F16" s="28"/>
      <c r="G16" s="28"/>
      <c r="H16" s="28"/>
      <c r="I16" s="28"/>
      <c r="J16" s="28"/>
      <c r="K16" s="28"/>
      <c r="L16" s="28"/>
    </row>
    <row r="17" spans="1:12" x14ac:dyDescent="0.25">
      <c r="A17" s="5">
        <v>15</v>
      </c>
      <c r="B17" s="6" t="s">
        <v>26</v>
      </c>
      <c r="C17" s="43" t="s">
        <v>16</v>
      </c>
      <c r="D17" s="27"/>
      <c r="E17" s="28"/>
      <c r="F17" s="28"/>
      <c r="G17" s="28"/>
      <c r="H17" s="28"/>
      <c r="I17" s="28"/>
      <c r="J17" s="28"/>
      <c r="K17" s="28"/>
      <c r="L17" s="28"/>
    </row>
    <row r="18" spans="1:12" x14ac:dyDescent="0.25">
      <c r="A18" s="5">
        <v>16</v>
      </c>
      <c r="B18" s="6" t="s">
        <v>27</v>
      </c>
      <c r="C18" s="39" t="s">
        <v>364</v>
      </c>
      <c r="D18" s="25"/>
      <c r="E18" s="26"/>
      <c r="F18" s="26"/>
      <c r="G18" s="26"/>
      <c r="H18" s="26"/>
      <c r="I18" s="26"/>
      <c r="J18" s="26"/>
      <c r="K18" s="26"/>
      <c r="L18" s="26"/>
    </row>
    <row r="19" spans="1:12" x14ac:dyDescent="0.25">
      <c r="A19" s="5">
        <v>17</v>
      </c>
      <c r="B19" s="6" t="s">
        <v>29</v>
      </c>
      <c r="C19" s="39" t="s">
        <v>16</v>
      </c>
      <c r="D19" s="25"/>
      <c r="E19" s="26"/>
      <c r="F19" s="26"/>
      <c r="G19" s="26"/>
      <c r="H19" s="26"/>
      <c r="I19" s="26"/>
      <c r="J19" s="26"/>
      <c r="K19" s="26"/>
      <c r="L19" s="26"/>
    </row>
    <row r="20" spans="1:12" x14ac:dyDescent="0.25">
      <c r="A20" s="2">
        <v>18</v>
      </c>
      <c r="B20" s="3" t="s">
        <v>30</v>
      </c>
      <c r="C20" s="39" t="s">
        <v>126</v>
      </c>
      <c r="D20" s="25"/>
      <c r="E20" s="26"/>
      <c r="F20" s="26"/>
      <c r="G20" s="26"/>
      <c r="H20" s="26"/>
      <c r="I20" s="26"/>
      <c r="J20" s="26"/>
      <c r="K20" s="26"/>
      <c r="L20" s="26"/>
    </row>
    <row r="21" spans="1:12" x14ac:dyDescent="0.25">
      <c r="A21" s="2">
        <v>19</v>
      </c>
      <c r="B21" s="3" t="s">
        <v>101</v>
      </c>
      <c r="C21" s="39" t="s">
        <v>33</v>
      </c>
      <c r="D21" s="25"/>
      <c r="E21" s="26"/>
      <c r="F21" s="26"/>
      <c r="G21" s="26"/>
      <c r="H21" s="26"/>
      <c r="I21" s="26"/>
      <c r="J21" s="26"/>
      <c r="K21" s="26"/>
      <c r="L21" s="26"/>
    </row>
    <row r="22" spans="1:12" x14ac:dyDescent="0.25">
      <c r="A22" s="2">
        <v>20</v>
      </c>
      <c r="B22" s="3" t="s">
        <v>34</v>
      </c>
      <c r="C22" s="39" t="s">
        <v>223</v>
      </c>
      <c r="D22" s="25"/>
      <c r="E22" s="26"/>
      <c r="F22" s="26"/>
      <c r="G22" s="26"/>
      <c r="H22" s="26"/>
      <c r="I22" s="26"/>
      <c r="J22" s="26"/>
      <c r="K22" s="26"/>
      <c r="L22" s="26"/>
    </row>
    <row r="23" spans="1:12" x14ac:dyDescent="0.25">
      <c r="A23" s="2">
        <v>21</v>
      </c>
      <c r="B23" s="3" t="s">
        <v>103</v>
      </c>
      <c r="C23" s="39" t="s">
        <v>219</v>
      </c>
      <c r="D23" s="25"/>
      <c r="E23" s="26"/>
      <c r="F23" s="26"/>
      <c r="G23" s="26"/>
      <c r="H23" s="26"/>
      <c r="I23" s="26"/>
      <c r="J23" s="26"/>
      <c r="K23" s="26"/>
      <c r="L23" s="26"/>
    </row>
    <row r="24" spans="1:12" x14ac:dyDescent="0.25">
      <c r="A24" s="2">
        <v>22</v>
      </c>
      <c r="B24" s="3" t="s">
        <v>105</v>
      </c>
      <c r="C24" s="39" t="s">
        <v>33</v>
      </c>
      <c r="D24" s="25"/>
      <c r="E24" s="26"/>
      <c r="F24" s="26"/>
      <c r="G24" s="26"/>
      <c r="H24" s="26"/>
      <c r="I24" s="26"/>
      <c r="J24" s="26"/>
      <c r="K24" s="26"/>
      <c r="L24" s="26"/>
    </row>
    <row r="25" spans="1:12" x14ac:dyDescent="0.25">
      <c r="A25" s="2">
        <v>23</v>
      </c>
      <c r="B25" s="3" t="s">
        <v>107</v>
      </c>
      <c r="C25" s="39" t="s">
        <v>220</v>
      </c>
      <c r="D25" s="25"/>
      <c r="E25" s="26"/>
      <c r="F25" s="26"/>
      <c r="G25" s="26"/>
      <c r="H25" s="26"/>
      <c r="I25" s="26"/>
      <c r="J25" s="26"/>
      <c r="K25" s="26"/>
      <c r="L25" s="26"/>
    </row>
    <row r="26" spans="1:12" x14ac:dyDescent="0.25">
      <c r="A26" s="2">
        <v>24</v>
      </c>
      <c r="B26" s="3" t="s">
        <v>38</v>
      </c>
      <c r="C26" s="49" t="s">
        <v>365</v>
      </c>
      <c r="D26" s="29"/>
      <c r="E26" s="30"/>
      <c r="F26" s="30"/>
      <c r="G26" s="30"/>
      <c r="H26" s="30"/>
      <c r="I26" s="30"/>
      <c r="J26" s="30"/>
      <c r="K26" s="30"/>
      <c r="L26" s="30"/>
    </row>
    <row r="27" spans="1:12" ht="31.5" x14ac:dyDescent="0.25">
      <c r="A27" s="2">
        <v>25</v>
      </c>
      <c r="B27" s="3" t="s">
        <v>39</v>
      </c>
      <c r="C27" s="41" t="s">
        <v>181</v>
      </c>
      <c r="D27" s="25"/>
      <c r="E27" s="26"/>
      <c r="F27" s="26"/>
      <c r="G27" s="26"/>
      <c r="H27" s="26"/>
      <c r="I27" s="26"/>
      <c r="J27" s="26"/>
      <c r="K27" s="26"/>
      <c r="L27" s="26"/>
    </row>
    <row r="28" spans="1:12" x14ac:dyDescent="0.25">
      <c r="A28" s="2">
        <v>26</v>
      </c>
      <c r="B28" s="3" t="s">
        <v>41</v>
      </c>
      <c r="C28" s="39" t="s">
        <v>42</v>
      </c>
      <c r="D28" s="25"/>
      <c r="E28" s="26"/>
      <c r="F28" s="26"/>
      <c r="G28" s="26"/>
      <c r="H28" s="26"/>
      <c r="I28" s="26"/>
      <c r="J28" s="26"/>
      <c r="K28" s="26"/>
      <c r="L28" s="26"/>
    </row>
    <row r="29" spans="1:12" x14ac:dyDescent="0.25">
      <c r="A29" s="2">
        <v>27</v>
      </c>
      <c r="B29" s="3" t="s">
        <v>43</v>
      </c>
      <c r="C29" s="39" t="s">
        <v>44</v>
      </c>
      <c r="D29" s="25"/>
      <c r="E29" s="26"/>
      <c r="F29" s="26"/>
      <c r="G29" s="26"/>
      <c r="H29" s="26"/>
      <c r="I29" s="26"/>
      <c r="J29" s="26"/>
      <c r="K29" s="26"/>
      <c r="L29" s="26"/>
    </row>
    <row r="30" spans="1:12" x14ac:dyDescent="0.25">
      <c r="A30" s="2">
        <v>28</v>
      </c>
      <c r="B30" s="3" t="s">
        <v>45</v>
      </c>
      <c r="C30" s="39" t="s">
        <v>779</v>
      </c>
      <c r="D30" s="25"/>
      <c r="E30" s="26"/>
      <c r="F30" s="26"/>
      <c r="G30" s="26"/>
      <c r="H30" s="26"/>
      <c r="I30" s="26"/>
      <c r="J30" s="26"/>
      <c r="K30" s="26"/>
      <c r="L30" s="26"/>
    </row>
    <row r="31" spans="1:12" ht="157.5" x14ac:dyDescent="0.25">
      <c r="A31" s="2">
        <v>29</v>
      </c>
      <c r="B31" s="3" t="s">
        <v>46</v>
      </c>
      <c r="C31" s="45" t="s">
        <v>366</v>
      </c>
      <c r="D31" s="25"/>
      <c r="E31" s="26"/>
      <c r="F31" s="26"/>
      <c r="G31" s="26"/>
      <c r="H31" s="26"/>
      <c r="I31" s="26"/>
      <c r="J31" s="26"/>
      <c r="K31" s="26"/>
      <c r="L31" s="26"/>
    </row>
    <row r="32" spans="1:12" x14ac:dyDescent="0.25">
      <c r="A32" s="2">
        <v>30</v>
      </c>
      <c r="B32" s="3" t="s">
        <v>48</v>
      </c>
      <c r="C32" s="39" t="s">
        <v>16</v>
      </c>
      <c r="D32" s="25"/>
      <c r="E32" s="26"/>
      <c r="F32" s="26"/>
      <c r="G32" s="26"/>
      <c r="H32" s="26"/>
      <c r="I32" s="26"/>
      <c r="J32" s="26"/>
      <c r="K32" s="26"/>
      <c r="L32" s="26"/>
    </row>
    <row r="33" spans="1:12" ht="157.5" x14ac:dyDescent="0.25">
      <c r="A33" s="2">
        <v>31</v>
      </c>
      <c r="B33" s="3" t="s">
        <v>49</v>
      </c>
      <c r="C33" s="41" t="s">
        <v>367</v>
      </c>
      <c r="D33" s="25"/>
      <c r="E33" s="26"/>
      <c r="F33" s="26"/>
      <c r="G33" s="26"/>
      <c r="H33" s="26"/>
      <c r="I33" s="26"/>
      <c r="J33" s="26"/>
      <c r="K33" s="26"/>
      <c r="L33" s="26"/>
    </row>
    <row r="34" spans="1:12" ht="157.5" x14ac:dyDescent="0.25">
      <c r="A34" s="2">
        <v>32</v>
      </c>
      <c r="B34" s="3" t="s">
        <v>51</v>
      </c>
      <c r="C34" s="41" t="s">
        <v>368</v>
      </c>
      <c r="D34" s="25"/>
      <c r="E34" s="26"/>
      <c r="F34" s="26"/>
      <c r="G34" s="26"/>
      <c r="H34" s="26"/>
      <c r="I34" s="26"/>
      <c r="J34" s="26"/>
      <c r="K34" s="26"/>
      <c r="L34" s="26"/>
    </row>
    <row r="35" spans="1:12" x14ac:dyDescent="0.25">
      <c r="A35" s="2">
        <v>33</v>
      </c>
      <c r="B35" s="3" t="s">
        <v>53</v>
      </c>
      <c r="C35" s="39" t="s">
        <v>369</v>
      </c>
      <c r="D35" s="31"/>
      <c r="E35" s="26"/>
      <c r="F35" s="26"/>
      <c r="G35" s="26"/>
      <c r="H35" s="26"/>
      <c r="I35" s="26"/>
      <c r="J35" s="26"/>
      <c r="K35" s="26"/>
      <c r="L35" s="26"/>
    </row>
    <row r="36" spans="1:12" x14ac:dyDescent="0.25">
      <c r="A36" s="2"/>
      <c r="B36" s="107" t="s">
        <v>55</v>
      </c>
      <c r="C36" s="107"/>
    </row>
    <row r="37" spans="1:12" x14ac:dyDescent="0.25">
      <c r="A37" s="2">
        <v>34</v>
      </c>
      <c r="B37" s="3" t="s">
        <v>56</v>
      </c>
      <c r="C37" s="39">
        <v>5000</v>
      </c>
      <c r="D37" s="25"/>
      <c r="E37" s="26"/>
      <c r="F37" s="26"/>
      <c r="G37" s="26"/>
      <c r="H37" s="26"/>
      <c r="I37" s="26"/>
      <c r="J37" s="26"/>
      <c r="K37" s="26"/>
      <c r="L37" s="26"/>
    </row>
    <row r="38" spans="1:12" x14ac:dyDescent="0.25">
      <c r="A38" s="2">
        <v>35</v>
      </c>
      <c r="B38" s="3" t="s">
        <v>57</v>
      </c>
      <c r="C38" s="39">
        <v>1</v>
      </c>
      <c r="D38" s="25"/>
      <c r="E38" s="26"/>
      <c r="F38" s="26"/>
      <c r="G38" s="26"/>
      <c r="H38" s="26"/>
      <c r="I38" s="26"/>
      <c r="J38" s="26"/>
      <c r="K38" s="26"/>
      <c r="L38" s="26"/>
    </row>
    <row r="39" spans="1:12" x14ac:dyDescent="0.25">
      <c r="A39" s="2">
        <v>36</v>
      </c>
      <c r="B39" s="3" t="s">
        <v>58</v>
      </c>
      <c r="C39" s="39">
        <v>1000</v>
      </c>
      <c r="D39" s="25"/>
      <c r="E39" s="26"/>
      <c r="F39" s="26"/>
      <c r="G39" s="26"/>
      <c r="H39" s="26"/>
      <c r="I39" s="26"/>
      <c r="J39" s="26"/>
      <c r="K39" s="26"/>
      <c r="L39" s="26"/>
    </row>
    <row r="40" spans="1:12" x14ac:dyDescent="0.25">
      <c r="A40" s="2">
        <v>37</v>
      </c>
      <c r="B40" s="3" t="s">
        <v>59</v>
      </c>
      <c r="C40" s="39">
        <v>1</v>
      </c>
      <c r="D40" s="25"/>
      <c r="E40" s="26"/>
      <c r="F40" s="26"/>
      <c r="G40" s="26"/>
      <c r="H40" s="26"/>
      <c r="I40" s="26"/>
      <c r="J40" s="26"/>
      <c r="K40" s="26"/>
      <c r="L40" s="26"/>
    </row>
    <row r="41" spans="1:12" x14ac:dyDescent="0.25">
      <c r="A41" s="2">
        <v>38</v>
      </c>
      <c r="B41" s="3" t="s">
        <v>60</v>
      </c>
      <c r="C41" s="39">
        <v>100</v>
      </c>
      <c r="D41" s="25"/>
      <c r="E41" s="26"/>
      <c r="F41" s="26"/>
      <c r="G41" s="26"/>
      <c r="H41" s="26"/>
      <c r="I41" s="26"/>
      <c r="J41" s="26"/>
      <c r="K41" s="26"/>
      <c r="L41" s="26"/>
    </row>
    <row r="42" spans="1:12" x14ac:dyDescent="0.25">
      <c r="A42" s="2">
        <v>39</v>
      </c>
      <c r="B42" s="3" t="s">
        <v>61</v>
      </c>
      <c r="C42" s="39" t="s">
        <v>62</v>
      </c>
      <c r="D42" s="25"/>
      <c r="E42" s="26"/>
      <c r="F42" s="26"/>
      <c r="G42" s="26"/>
      <c r="H42" s="26"/>
      <c r="I42" s="26"/>
      <c r="J42" s="26"/>
      <c r="K42" s="26"/>
      <c r="L42" s="26"/>
    </row>
    <row r="43" spans="1:12" x14ac:dyDescent="0.25">
      <c r="A43" s="2">
        <v>40</v>
      </c>
      <c r="B43" s="3" t="s">
        <v>63</v>
      </c>
      <c r="C43" s="39" t="s">
        <v>16</v>
      </c>
      <c r="D43" s="25"/>
      <c r="E43" s="26"/>
      <c r="F43" s="26"/>
      <c r="G43" s="26"/>
      <c r="H43" s="26"/>
      <c r="I43" s="26"/>
      <c r="J43" s="26"/>
      <c r="K43" s="26"/>
      <c r="L43" s="26"/>
    </row>
    <row r="44" spans="1:12" x14ac:dyDescent="0.25">
      <c r="A44" s="2">
        <v>41</v>
      </c>
      <c r="B44" s="3" t="s">
        <v>64</v>
      </c>
      <c r="C44" s="39" t="s">
        <v>16</v>
      </c>
      <c r="D44" s="25"/>
      <c r="E44" s="26"/>
      <c r="F44" s="26"/>
      <c r="G44" s="26"/>
      <c r="H44" s="26"/>
      <c r="I44" s="26"/>
      <c r="J44" s="26"/>
      <c r="K44" s="26"/>
      <c r="L44" s="26"/>
    </row>
    <row r="45" spans="1:12" x14ac:dyDescent="0.25">
      <c r="A45" s="2">
        <v>42</v>
      </c>
      <c r="B45" s="3" t="s">
        <v>65</v>
      </c>
      <c r="C45" s="39" t="s">
        <v>62</v>
      </c>
      <c r="D45" s="25"/>
      <c r="E45" s="26"/>
      <c r="F45" s="26"/>
      <c r="G45" s="26"/>
      <c r="H45" s="26"/>
      <c r="I45" s="26"/>
      <c r="J45" s="26"/>
      <c r="K45" s="26"/>
      <c r="L45" s="26"/>
    </row>
    <row r="46" spans="1:12" x14ac:dyDescent="0.25">
      <c r="A46" s="2">
        <v>43</v>
      </c>
      <c r="B46" s="3" t="s">
        <v>66</v>
      </c>
      <c r="C46" s="39">
        <v>5000</v>
      </c>
      <c r="D46" s="25"/>
      <c r="E46" s="26"/>
      <c r="F46" s="26"/>
      <c r="G46" s="26"/>
      <c r="H46" s="26"/>
      <c r="I46" s="26"/>
      <c r="J46" s="26"/>
      <c r="K46" s="26"/>
      <c r="L46" s="26"/>
    </row>
    <row r="47" spans="1:12" x14ac:dyDescent="0.25">
      <c r="A47" s="2">
        <v>44</v>
      </c>
      <c r="B47" s="3" t="s">
        <v>67</v>
      </c>
      <c r="C47" s="39" t="s">
        <v>16</v>
      </c>
      <c r="D47" s="25"/>
      <c r="E47" s="26"/>
      <c r="F47" s="26"/>
      <c r="G47" s="26"/>
      <c r="H47" s="26"/>
      <c r="I47" s="26"/>
      <c r="J47" s="26"/>
      <c r="K47" s="26"/>
      <c r="L47" s="26"/>
    </row>
    <row r="48" spans="1:12" x14ac:dyDescent="0.25">
      <c r="A48" s="2">
        <v>45</v>
      </c>
      <c r="B48" s="3" t="s">
        <v>68</v>
      </c>
      <c r="C48" s="39" t="s">
        <v>16</v>
      </c>
      <c r="D48" s="25"/>
      <c r="E48" s="26"/>
      <c r="F48" s="26"/>
      <c r="G48" s="26"/>
      <c r="H48" s="26"/>
      <c r="I48" s="26"/>
      <c r="J48" s="26"/>
      <c r="K48" s="26"/>
      <c r="L48" s="26"/>
    </row>
    <row r="49" spans="1:12" x14ac:dyDescent="0.25">
      <c r="A49" s="2">
        <v>46</v>
      </c>
      <c r="B49" s="3" t="s">
        <v>69</v>
      </c>
      <c r="C49" s="39" t="s">
        <v>16</v>
      </c>
      <c r="D49" s="25"/>
      <c r="E49" s="26"/>
      <c r="F49" s="26"/>
      <c r="G49" s="26"/>
      <c r="H49" s="26"/>
      <c r="I49" s="26"/>
      <c r="J49" s="26"/>
      <c r="K49" s="26"/>
      <c r="L49" s="26"/>
    </row>
    <row r="50" spans="1:12" x14ac:dyDescent="0.25">
      <c r="A50" s="2">
        <v>47</v>
      </c>
      <c r="B50" s="3" t="s">
        <v>70</v>
      </c>
      <c r="C50" s="39" t="s">
        <v>16</v>
      </c>
      <c r="D50" s="25"/>
      <c r="E50" s="26"/>
      <c r="F50" s="26"/>
      <c r="G50" s="26"/>
      <c r="H50" s="26"/>
      <c r="I50" s="26"/>
      <c r="J50" s="26"/>
      <c r="K50" s="26"/>
      <c r="L50" s="26"/>
    </row>
    <row r="51" spans="1:12" x14ac:dyDescent="0.25">
      <c r="A51" s="2">
        <v>48</v>
      </c>
      <c r="B51" s="3" t="s">
        <v>71</v>
      </c>
      <c r="C51" s="39" t="s">
        <v>16</v>
      </c>
      <c r="D51" s="25"/>
      <c r="E51" s="26"/>
      <c r="F51" s="26"/>
      <c r="G51" s="26"/>
      <c r="H51" s="26"/>
      <c r="I51" s="26"/>
      <c r="J51" s="26"/>
      <c r="K51" s="26"/>
      <c r="L51" s="26"/>
    </row>
    <row r="52" spans="1:12" x14ac:dyDescent="0.25">
      <c r="A52" s="2">
        <v>49</v>
      </c>
      <c r="B52" s="3" t="s">
        <v>72</v>
      </c>
      <c r="C52" s="39" t="s">
        <v>16</v>
      </c>
      <c r="D52" s="25"/>
      <c r="E52" s="26"/>
      <c r="F52" s="26"/>
      <c r="G52" s="26"/>
      <c r="H52" s="26"/>
      <c r="I52" s="26"/>
      <c r="J52" s="26"/>
      <c r="K52" s="26"/>
      <c r="L52" s="26"/>
    </row>
    <row r="53" spans="1:12" x14ac:dyDescent="0.25">
      <c r="A53" s="2">
        <v>50</v>
      </c>
      <c r="B53" s="3" t="s">
        <v>73</v>
      </c>
      <c r="C53" s="39" t="s">
        <v>16</v>
      </c>
      <c r="D53" s="25"/>
      <c r="E53" s="26"/>
      <c r="F53" s="26"/>
      <c r="G53" s="26"/>
      <c r="H53" s="26"/>
      <c r="I53" s="26"/>
      <c r="J53" s="26"/>
      <c r="K53" s="26"/>
      <c r="L53" s="26"/>
    </row>
    <row r="54" spans="1:12" x14ac:dyDescent="0.25">
      <c r="A54" s="2"/>
      <c r="B54" s="107" t="s">
        <v>74</v>
      </c>
      <c r="C54" s="107"/>
    </row>
    <row r="55" spans="1:12" x14ac:dyDescent="0.25">
      <c r="A55" s="2"/>
      <c r="B55" s="13" t="s">
        <v>75</v>
      </c>
      <c r="C55" s="46"/>
    </row>
    <row r="56" spans="1:12" x14ac:dyDescent="0.25">
      <c r="A56" s="2">
        <v>51</v>
      </c>
      <c r="B56" s="3" t="s">
        <v>76</v>
      </c>
      <c r="C56" s="39" t="s">
        <v>77</v>
      </c>
    </row>
    <row r="57" spans="1:12" ht="94.5" x14ac:dyDescent="0.25">
      <c r="A57" s="2">
        <v>52</v>
      </c>
      <c r="B57" s="3" t="s">
        <v>78</v>
      </c>
      <c r="C57" s="41" t="s">
        <v>133</v>
      </c>
    </row>
    <row r="58" spans="1:12" x14ac:dyDescent="0.25">
      <c r="A58" s="2">
        <v>53</v>
      </c>
      <c r="B58" s="3" t="s">
        <v>80</v>
      </c>
      <c r="C58" s="39" t="s">
        <v>134</v>
      </c>
    </row>
    <row r="59" spans="1:12" ht="94.5" x14ac:dyDescent="0.25">
      <c r="A59" s="2">
        <v>54</v>
      </c>
      <c r="B59" s="3" t="s">
        <v>81</v>
      </c>
      <c r="C59" s="41" t="s">
        <v>135</v>
      </c>
    </row>
    <row r="60" spans="1:12" x14ac:dyDescent="0.25">
      <c r="A60" s="2">
        <v>55</v>
      </c>
      <c r="B60" s="3" t="s">
        <v>83</v>
      </c>
      <c r="C60" s="39" t="s">
        <v>84</v>
      </c>
    </row>
    <row r="61" spans="1:12" x14ac:dyDescent="0.25">
      <c r="A61" s="2">
        <v>56</v>
      </c>
      <c r="B61" s="3" t="s">
        <v>85</v>
      </c>
      <c r="C61" s="39" t="s">
        <v>62</v>
      </c>
    </row>
    <row r="62" spans="1:12" x14ac:dyDescent="0.25">
      <c r="A62" s="2"/>
      <c r="B62" s="14" t="s">
        <v>86</v>
      </c>
      <c r="C62" s="50"/>
    </row>
    <row r="63" spans="1:12" x14ac:dyDescent="0.25">
      <c r="A63" s="2">
        <v>57</v>
      </c>
      <c r="B63" s="3" t="s">
        <v>76</v>
      </c>
      <c r="C63" s="39" t="s">
        <v>87</v>
      </c>
    </row>
    <row r="64" spans="1:12" x14ac:dyDescent="0.25">
      <c r="A64" s="2">
        <v>58</v>
      </c>
      <c r="B64" s="3" t="s">
        <v>78</v>
      </c>
      <c r="C64" s="39">
        <v>500</v>
      </c>
    </row>
    <row r="65" spans="1:3" x14ac:dyDescent="0.25">
      <c r="A65" s="2">
        <v>59</v>
      </c>
      <c r="B65" s="3" t="s">
        <v>80</v>
      </c>
      <c r="C65" s="39">
        <v>100</v>
      </c>
    </row>
    <row r="66" spans="1:3" x14ac:dyDescent="0.25">
      <c r="A66" s="2">
        <v>60</v>
      </c>
      <c r="B66" s="3" t="s">
        <v>81</v>
      </c>
      <c r="C66" s="39">
        <v>2</v>
      </c>
    </row>
    <row r="67" spans="1:3" x14ac:dyDescent="0.25">
      <c r="A67" s="2">
        <v>61</v>
      </c>
      <c r="B67" s="3" t="s">
        <v>83</v>
      </c>
      <c r="C67" s="39" t="s">
        <v>88</v>
      </c>
    </row>
    <row r="68" spans="1:3" x14ac:dyDescent="0.25">
      <c r="A68" s="2">
        <v>62</v>
      </c>
      <c r="B68" s="3" t="s">
        <v>85</v>
      </c>
      <c r="C68" s="39" t="s">
        <v>62</v>
      </c>
    </row>
    <row r="69" spans="1:3" x14ac:dyDescent="0.25">
      <c r="A69" s="2"/>
      <c r="B69" s="14" t="s">
        <v>89</v>
      </c>
      <c r="C69" s="39"/>
    </row>
    <row r="70" spans="1:3" x14ac:dyDescent="0.25">
      <c r="A70" s="2">
        <v>63</v>
      </c>
      <c r="B70" s="3" t="s">
        <v>76</v>
      </c>
      <c r="C70" s="39" t="s">
        <v>90</v>
      </c>
    </row>
    <row r="71" spans="1:3" ht="78.75" x14ac:dyDescent="0.25">
      <c r="A71" s="2">
        <v>64</v>
      </c>
      <c r="B71" s="3" t="s">
        <v>78</v>
      </c>
      <c r="C71" s="41" t="s">
        <v>91</v>
      </c>
    </row>
    <row r="72" spans="1:3" x14ac:dyDescent="0.25">
      <c r="A72" s="2">
        <v>65</v>
      </c>
      <c r="B72" s="3" t="s">
        <v>80</v>
      </c>
      <c r="C72" s="39">
        <v>100</v>
      </c>
    </row>
    <row r="73" spans="1:3" x14ac:dyDescent="0.25">
      <c r="A73" s="2">
        <v>66</v>
      </c>
      <c r="B73" s="3" t="s">
        <v>81</v>
      </c>
      <c r="C73" s="39">
        <v>2</v>
      </c>
    </row>
    <row r="74" spans="1:3" x14ac:dyDescent="0.25">
      <c r="A74" s="2">
        <v>67</v>
      </c>
      <c r="B74" s="3" t="s">
        <v>83</v>
      </c>
      <c r="C74" s="39" t="s">
        <v>84</v>
      </c>
    </row>
    <row r="75" spans="1:3" x14ac:dyDescent="0.25">
      <c r="A75" s="2">
        <v>68</v>
      </c>
      <c r="B75" s="3" t="s">
        <v>85</v>
      </c>
      <c r="C75" s="39" t="s">
        <v>62</v>
      </c>
    </row>
  </sheetData>
  <mergeCells count="4">
    <mergeCell ref="A1:C1"/>
    <mergeCell ref="B2:C2"/>
    <mergeCell ref="B36:C36"/>
    <mergeCell ref="B54:C54"/>
  </mergeCells>
  <pageMargins left="0.7" right="0.7" top="0.75" bottom="0.75" header="0.3" footer="0.3"/>
  <pageSetup scale="60" orientation="portrait" horizontalDpi="1200" verticalDpi="1200" r:id="rId1"/>
  <rowBreaks count="1" manualBreakCount="1">
    <brk id="32" max="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D206D-E3C2-495C-AFF1-C2BC628A5248}">
  <sheetPr codeName="Sheet21"/>
  <dimension ref="A1:H75"/>
  <sheetViews>
    <sheetView view="pageBreakPreview" topLeftCell="A65" zoomScale="85" zoomScaleNormal="100" zoomScaleSheetLayoutView="85" workbookViewId="0">
      <selection activeCell="C72" sqref="C72"/>
    </sheetView>
  </sheetViews>
  <sheetFormatPr defaultRowHeight="15.75" x14ac:dyDescent="0.25"/>
  <cols>
    <col min="1" max="1" width="6.42578125" style="15" bestFit="1" customWidth="1"/>
    <col min="2" max="2" width="54.28515625" style="17" bestFit="1" customWidth="1"/>
    <col min="3" max="3" width="74" style="48" bestFit="1" customWidth="1"/>
    <col min="4" max="4" width="9.140625" style="4"/>
    <col min="5" max="256" width="9.140625" style="18"/>
    <col min="257" max="257" width="6.42578125" style="18" bestFit="1" customWidth="1"/>
    <col min="258" max="258" width="54.28515625" style="18" bestFit="1" customWidth="1"/>
    <col min="259" max="259" width="74" style="18" bestFit="1" customWidth="1"/>
    <col min="260" max="512" width="9.140625" style="18"/>
    <col min="513" max="513" width="6.42578125" style="18" bestFit="1" customWidth="1"/>
    <col min="514" max="514" width="54.28515625" style="18" bestFit="1" customWidth="1"/>
    <col min="515" max="515" width="74" style="18" bestFit="1" customWidth="1"/>
    <col min="516" max="768" width="9.140625" style="18"/>
    <col min="769" max="769" width="6.42578125" style="18" bestFit="1" customWidth="1"/>
    <col min="770" max="770" width="54.28515625" style="18" bestFit="1" customWidth="1"/>
    <col min="771" max="771" width="74" style="18" bestFit="1" customWidth="1"/>
    <col min="772" max="1024" width="9.140625" style="18"/>
    <col min="1025" max="1025" width="6.42578125" style="18" bestFit="1" customWidth="1"/>
    <col min="1026" max="1026" width="54.28515625" style="18" bestFit="1" customWidth="1"/>
    <col min="1027" max="1027" width="74" style="18" bestFit="1" customWidth="1"/>
    <col min="1028" max="1280" width="9.140625" style="18"/>
    <col min="1281" max="1281" width="6.42578125" style="18" bestFit="1" customWidth="1"/>
    <col min="1282" max="1282" width="54.28515625" style="18" bestFit="1" customWidth="1"/>
    <col min="1283" max="1283" width="74" style="18" bestFit="1" customWidth="1"/>
    <col min="1284" max="1536" width="9.140625" style="18"/>
    <col min="1537" max="1537" width="6.42578125" style="18" bestFit="1" customWidth="1"/>
    <col min="1538" max="1538" width="54.28515625" style="18" bestFit="1" customWidth="1"/>
    <col min="1539" max="1539" width="74" style="18" bestFit="1" customWidth="1"/>
    <col min="1540" max="1792" width="9.140625" style="18"/>
    <col min="1793" max="1793" width="6.42578125" style="18" bestFit="1" customWidth="1"/>
    <col min="1794" max="1794" width="54.28515625" style="18" bestFit="1" customWidth="1"/>
    <col min="1795" max="1795" width="74" style="18" bestFit="1" customWidth="1"/>
    <col min="1796" max="2048" width="9.140625" style="18"/>
    <col min="2049" max="2049" width="6.42578125" style="18" bestFit="1" customWidth="1"/>
    <col min="2050" max="2050" width="54.28515625" style="18" bestFit="1" customWidth="1"/>
    <col min="2051" max="2051" width="74" style="18" bestFit="1" customWidth="1"/>
    <col min="2052" max="2304" width="9.140625" style="18"/>
    <col min="2305" max="2305" width="6.42578125" style="18" bestFit="1" customWidth="1"/>
    <col min="2306" max="2306" width="54.28515625" style="18" bestFit="1" customWidth="1"/>
    <col min="2307" max="2307" width="74" style="18" bestFit="1" customWidth="1"/>
    <col min="2308" max="2560" width="9.140625" style="18"/>
    <col min="2561" max="2561" width="6.42578125" style="18" bestFit="1" customWidth="1"/>
    <col min="2562" max="2562" width="54.28515625" style="18" bestFit="1" customWidth="1"/>
    <col min="2563" max="2563" width="74" style="18" bestFit="1" customWidth="1"/>
    <col min="2564" max="2816" width="9.140625" style="18"/>
    <col min="2817" max="2817" width="6.42578125" style="18" bestFit="1" customWidth="1"/>
    <col min="2818" max="2818" width="54.28515625" style="18" bestFit="1" customWidth="1"/>
    <col min="2819" max="2819" width="74" style="18" bestFit="1" customWidth="1"/>
    <col min="2820" max="3072" width="9.140625" style="18"/>
    <col min="3073" max="3073" width="6.42578125" style="18" bestFit="1" customWidth="1"/>
    <col min="3074" max="3074" width="54.28515625" style="18" bestFit="1" customWidth="1"/>
    <col min="3075" max="3075" width="74" style="18" bestFit="1" customWidth="1"/>
    <col min="3076" max="3328" width="9.140625" style="18"/>
    <col min="3329" max="3329" width="6.42578125" style="18" bestFit="1" customWidth="1"/>
    <col min="3330" max="3330" width="54.28515625" style="18" bestFit="1" customWidth="1"/>
    <col min="3331" max="3331" width="74" style="18" bestFit="1" customWidth="1"/>
    <col min="3332" max="3584" width="9.140625" style="18"/>
    <col min="3585" max="3585" width="6.42578125" style="18" bestFit="1" customWidth="1"/>
    <col min="3586" max="3586" width="54.28515625" style="18" bestFit="1" customWidth="1"/>
    <col min="3587" max="3587" width="74" style="18" bestFit="1" customWidth="1"/>
    <col min="3588" max="3840" width="9.140625" style="18"/>
    <col min="3841" max="3841" width="6.42578125" style="18" bestFit="1" customWidth="1"/>
    <col min="3842" max="3842" width="54.28515625" style="18" bestFit="1" customWidth="1"/>
    <col min="3843" max="3843" width="74" style="18" bestFit="1" customWidth="1"/>
    <col min="3844" max="4096" width="9.140625" style="18"/>
    <col min="4097" max="4097" width="6.42578125" style="18" bestFit="1" customWidth="1"/>
    <col min="4098" max="4098" width="54.28515625" style="18" bestFit="1" customWidth="1"/>
    <col min="4099" max="4099" width="74" style="18" bestFit="1" customWidth="1"/>
    <col min="4100" max="4352" width="9.140625" style="18"/>
    <col min="4353" max="4353" width="6.42578125" style="18" bestFit="1" customWidth="1"/>
    <col min="4354" max="4354" width="54.28515625" style="18" bestFit="1" customWidth="1"/>
    <col min="4355" max="4355" width="74" style="18" bestFit="1" customWidth="1"/>
    <col min="4356" max="4608" width="9.140625" style="18"/>
    <col min="4609" max="4609" width="6.42578125" style="18" bestFit="1" customWidth="1"/>
    <col min="4610" max="4610" width="54.28515625" style="18" bestFit="1" customWidth="1"/>
    <col min="4611" max="4611" width="74" style="18" bestFit="1" customWidth="1"/>
    <col min="4612" max="4864" width="9.140625" style="18"/>
    <col min="4865" max="4865" width="6.42578125" style="18" bestFit="1" customWidth="1"/>
    <col min="4866" max="4866" width="54.28515625" style="18" bestFit="1" customWidth="1"/>
    <col min="4867" max="4867" width="74" style="18" bestFit="1" customWidth="1"/>
    <col min="4868" max="5120" width="9.140625" style="18"/>
    <col min="5121" max="5121" width="6.42578125" style="18" bestFit="1" customWidth="1"/>
    <col min="5122" max="5122" width="54.28515625" style="18" bestFit="1" customWidth="1"/>
    <col min="5123" max="5123" width="74" style="18" bestFit="1" customWidth="1"/>
    <col min="5124" max="5376" width="9.140625" style="18"/>
    <col min="5377" max="5377" width="6.42578125" style="18" bestFit="1" customWidth="1"/>
    <col min="5378" max="5378" width="54.28515625" style="18" bestFit="1" customWidth="1"/>
    <col min="5379" max="5379" width="74" style="18" bestFit="1" customWidth="1"/>
    <col min="5380" max="5632" width="9.140625" style="18"/>
    <col min="5633" max="5633" width="6.42578125" style="18" bestFit="1" customWidth="1"/>
    <col min="5634" max="5634" width="54.28515625" style="18" bestFit="1" customWidth="1"/>
    <col min="5635" max="5635" width="74" style="18" bestFit="1" customWidth="1"/>
    <col min="5636" max="5888" width="9.140625" style="18"/>
    <col min="5889" max="5889" width="6.42578125" style="18" bestFit="1" customWidth="1"/>
    <col min="5890" max="5890" width="54.28515625" style="18" bestFit="1" customWidth="1"/>
    <col min="5891" max="5891" width="74" style="18" bestFit="1" customWidth="1"/>
    <col min="5892" max="6144" width="9.140625" style="18"/>
    <col min="6145" max="6145" width="6.42578125" style="18" bestFit="1" customWidth="1"/>
    <col min="6146" max="6146" width="54.28515625" style="18" bestFit="1" customWidth="1"/>
    <col min="6147" max="6147" width="74" style="18" bestFit="1" customWidth="1"/>
    <col min="6148" max="6400" width="9.140625" style="18"/>
    <col min="6401" max="6401" width="6.42578125" style="18" bestFit="1" customWidth="1"/>
    <col min="6402" max="6402" width="54.28515625" style="18" bestFit="1" customWidth="1"/>
    <col min="6403" max="6403" width="74" style="18" bestFit="1" customWidth="1"/>
    <col min="6404" max="6656" width="9.140625" style="18"/>
    <col min="6657" max="6657" width="6.42578125" style="18" bestFit="1" customWidth="1"/>
    <col min="6658" max="6658" width="54.28515625" style="18" bestFit="1" customWidth="1"/>
    <col min="6659" max="6659" width="74" style="18" bestFit="1" customWidth="1"/>
    <col min="6660" max="6912" width="9.140625" style="18"/>
    <col min="6913" max="6913" width="6.42578125" style="18" bestFit="1" customWidth="1"/>
    <col min="6914" max="6914" width="54.28515625" style="18" bestFit="1" customWidth="1"/>
    <col min="6915" max="6915" width="74" style="18" bestFit="1" customWidth="1"/>
    <col min="6916" max="7168" width="9.140625" style="18"/>
    <col min="7169" max="7169" width="6.42578125" style="18" bestFit="1" customWidth="1"/>
    <col min="7170" max="7170" width="54.28515625" style="18" bestFit="1" customWidth="1"/>
    <col min="7171" max="7171" width="74" style="18" bestFit="1" customWidth="1"/>
    <col min="7172" max="7424" width="9.140625" style="18"/>
    <col min="7425" max="7425" width="6.42578125" style="18" bestFit="1" customWidth="1"/>
    <col min="7426" max="7426" width="54.28515625" style="18" bestFit="1" customWidth="1"/>
    <col min="7427" max="7427" width="74" style="18" bestFit="1" customWidth="1"/>
    <col min="7428" max="7680" width="9.140625" style="18"/>
    <col min="7681" max="7681" width="6.42578125" style="18" bestFit="1" customWidth="1"/>
    <col min="7682" max="7682" width="54.28515625" style="18" bestFit="1" customWidth="1"/>
    <col min="7683" max="7683" width="74" style="18" bestFit="1" customWidth="1"/>
    <col min="7684" max="7936" width="9.140625" style="18"/>
    <col min="7937" max="7937" width="6.42578125" style="18" bestFit="1" customWidth="1"/>
    <col min="7938" max="7938" width="54.28515625" style="18" bestFit="1" customWidth="1"/>
    <col min="7939" max="7939" width="74" style="18" bestFit="1" customWidth="1"/>
    <col min="7940" max="8192" width="9.140625" style="18"/>
    <col min="8193" max="8193" width="6.42578125" style="18" bestFit="1" customWidth="1"/>
    <col min="8194" max="8194" width="54.28515625" style="18" bestFit="1" customWidth="1"/>
    <col min="8195" max="8195" width="74" style="18" bestFit="1" customWidth="1"/>
    <col min="8196" max="8448" width="9.140625" style="18"/>
    <col min="8449" max="8449" width="6.42578125" style="18" bestFit="1" customWidth="1"/>
    <col min="8450" max="8450" width="54.28515625" style="18" bestFit="1" customWidth="1"/>
    <col min="8451" max="8451" width="74" style="18" bestFit="1" customWidth="1"/>
    <col min="8452" max="8704" width="9.140625" style="18"/>
    <col min="8705" max="8705" width="6.42578125" style="18" bestFit="1" customWidth="1"/>
    <col min="8706" max="8706" width="54.28515625" style="18" bestFit="1" customWidth="1"/>
    <col min="8707" max="8707" width="74" style="18" bestFit="1" customWidth="1"/>
    <col min="8708" max="8960" width="9.140625" style="18"/>
    <col min="8961" max="8961" width="6.42578125" style="18" bestFit="1" customWidth="1"/>
    <col min="8962" max="8962" width="54.28515625" style="18" bestFit="1" customWidth="1"/>
    <col min="8963" max="8963" width="74" style="18" bestFit="1" customWidth="1"/>
    <col min="8964" max="9216" width="9.140625" style="18"/>
    <col min="9217" max="9217" width="6.42578125" style="18" bestFit="1" customWidth="1"/>
    <col min="9218" max="9218" width="54.28515625" style="18" bestFit="1" customWidth="1"/>
    <col min="9219" max="9219" width="74" style="18" bestFit="1" customWidth="1"/>
    <col min="9220" max="9472" width="9.140625" style="18"/>
    <col min="9473" max="9473" width="6.42578125" style="18" bestFit="1" customWidth="1"/>
    <col min="9474" max="9474" width="54.28515625" style="18" bestFit="1" customWidth="1"/>
    <col min="9475" max="9475" width="74" style="18" bestFit="1" customWidth="1"/>
    <col min="9476" max="9728" width="9.140625" style="18"/>
    <col min="9729" max="9729" width="6.42578125" style="18" bestFit="1" customWidth="1"/>
    <col min="9730" max="9730" width="54.28515625" style="18" bestFit="1" customWidth="1"/>
    <col min="9731" max="9731" width="74" style="18" bestFit="1" customWidth="1"/>
    <col min="9732" max="9984" width="9.140625" style="18"/>
    <col min="9985" max="9985" width="6.42578125" style="18" bestFit="1" customWidth="1"/>
    <col min="9986" max="9986" width="54.28515625" style="18" bestFit="1" customWidth="1"/>
    <col min="9987" max="9987" width="74" style="18" bestFit="1" customWidth="1"/>
    <col min="9988" max="10240" width="9.140625" style="18"/>
    <col min="10241" max="10241" width="6.42578125" style="18" bestFit="1" customWidth="1"/>
    <col min="10242" max="10242" width="54.28515625" style="18" bestFit="1" customWidth="1"/>
    <col min="10243" max="10243" width="74" style="18" bestFit="1" customWidth="1"/>
    <col min="10244" max="10496" width="9.140625" style="18"/>
    <col min="10497" max="10497" width="6.42578125" style="18" bestFit="1" customWidth="1"/>
    <col min="10498" max="10498" width="54.28515625" style="18" bestFit="1" customWidth="1"/>
    <col min="10499" max="10499" width="74" style="18" bestFit="1" customWidth="1"/>
    <col min="10500" max="10752" width="9.140625" style="18"/>
    <col min="10753" max="10753" width="6.42578125" style="18" bestFit="1" customWidth="1"/>
    <col min="10754" max="10754" width="54.28515625" style="18" bestFit="1" customWidth="1"/>
    <col min="10755" max="10755" width="74" style="18" bestFit="1" customWidth="1"/>
    <col min="10756" max="11008" width="9.140625" style="18"/>
    <col min="11009" max="11009" width="6.42578125" style="18" bestFit="1" customWidth="1"/>
    <col min="11010" max="11010" width="54.28515625" style="18" bestFit="1" customWidth="1"/>
    <col min="11011" max="11011" width="74" style="18" bestFit="1" customWidth="1"/>
    <col min="11012" max="11264" width="9.140625" style="18"/>
    <col min="11265" max="11265" width="6.42578125" style="18" bestFit="1" customWidth="1"/>
    <col min="11266" max="11266" width="54.28515625" style="18" bestFit="1" customWidth="1"/>
    <col min="11267" max="11267" width="74" style="18" bestFit="1" customWidth="1"/>
    <col min="11268" max="11520" width="9.140625" style="18"/>
    <col min="11521" max="11521" width="6.42578125" style="18" bestFit="1" customWidth="1"/>
    <col min="11522" max="11522" width="54.28515625" style="18" bestFit="1" customWidth="1"/>
    <col min="11523" max="11523" width="74" style="18" bestFit="1" customWidth="1"/>
    <col min="11524" max="11776" width="9.140625" style="18"/>
    <col min="11777" max="11777" width="6.42578125" style="18" bestFit="1" customWidth="1"/>
    <col min="11778" max="11778" width="54.28515625" style="18" bestFit="1" customWidth="1"/>
    <col min="11779" max="11779" width="74" style="18" bestFit="1" customWidth="1"/>
    <col min="11780" max="12032" width="9.140625" style="18"/>
    <col min="12033" max="12033" width="6.42578125" style="18" bestFit="1" customWidth="1"/>
    <col min="12034" max="12034" width="54.28515625" style="18" bestFit="1" customWidth="1"/>
    <col min="12035" max="12035" width="74" style="18" bestFit="1" customWidth="1"/>
    <col min="12036" max="12288" width="9.140625" style="18"/>
    <col min="12289" max="12289" width="6.42578125" style="18" bestFit="1" customWidth="1"/>
    <col min="12290" max="12290" width="54.28515625" style="18" bestFit="1" customWidth="1"/>
    <col min="12291" max="12291" width="74" style="18" bestFit="1" customWidth="1"/>
    <col min="12292" max="12544" width="9.140625" style="18"/>
    <col min="12545" max="12545" width="6.42578125" style="18" bestFit="1" customWidth="1"/>
    <col min="12546" max="12546" width="54.28515625" style="18" bestFit="1" customWidth="1"/>
    <col min="12547" max="12547" width="74" style="18" bestFit="1" customWidth="1"/>
    <col min="12548" max="12800" width="9.140625" style="18"/>
    <col min="12801" max="12801" width="6.42578125" style="18" bestFit="1" customWidth="1"/>
    <col min="12802" max="12802" width="54.28515625" style="18" bestFit="1" customWidth="1"/>
    <col min="12803" max="12803" width="74" style="18" bestFit="1" customWidth="1"/>
    <col min="12804" max="13056" width="9.140625" style="18"/>
    <col min="13057" max="13057" width="6.42578125" style="18" bestFit="1" customWidth="1"/>
    <col min="13058" max="13058" width="54.28515625" style="18" bestFit="1" customWidth="1"/>
    <col min="13059" max="13059" width="74" style="18" bestFit="1" customWidth="1"/>
    <col min="13060" max="13312" width="9.140625" style="18"/>
    <col min="13313" max="13313" width="6.42578125" style="18" bestFit="1" customWidth="1"/>
    <col min="13314" max="13314" width="54.28515625" style="18" bestFit="1" customWidth="1"/>
    <col min="13315" max="13315" width="74" style="18" bestFit="1" customWidth="1"/>
    <col min="13316" max="13568" width="9.140625" style="18"/>
    <col min="13569" max="13569" width="6.42578125" style="18" bestFit="1" customWidth="1"/>
    <col min="13570" max="13570" width="54.28515625" style="18" bestFit="1" customWidth="1"/>
    <col min="13571" max="13571" width="74" style="18" bestFit="1" customWidth="1"/>
    <col min="13572" max="13824" width="9.140625" style="18"/>
    <col min="13825" max="13825" width="6.42578125" style="18" bestFit="1" customWidth="1"/>
    <col min="13826" max="13826" width="54.28515625" style="18" bestFit="1" customWidth="1"/>
    <col min="13827" max="13827" width="74" style="18" bestFit="1" customWidth="1"/>
    <col min="13828" max="14080" width="9.140625" style="18"/>
    <col min="14081" max="14081" width="6.42578125" style="18" bestFit="1" customWidth="1"/>
    <col min="14082" max="14082" width="54.28515625" style="18" bestFit="1" customWidth="1"/>
    <col min="14083" max="14083" width="74" style="18" bestFit="1" customWidth="1"/>
    <col min="14084" max="14336" width="9.140625" style="18"/>
    <col min="14337" max="14337" width="6.42578125" style="18" bestFit="1" customWidth="1"/>
    <col min="14338" max="14338" width="54.28515625" style="18" bestFit="1" customWidth="1"/>
    <col min="14339" max="14339" width="74" style="18" bestFit="1" customWidth="1"/>
    <col min="14340" max="14592" width="9.140625" style="18"/>
    <col min="14593" max="14593" width="6.42578125" style="18" bestFit="1" customWidth="1"/>
    <col min="14594" max="14594" width="54.28515625" style="18" bestFit="1" customWidth="1"/>
    <col min="14595" max="14595" width="74" style="18" bestFit="1" customWidth="1"/>
    <col min="14596" max="14848" width="9.140625" style="18"/>
    <col min="14849" max="14849" width="6.42578125" style="18" bestFit="1" customWidth="1"/>
    <col min="14850" max="14850" width="54.28515625" style="18" bestFit="1" customWidth="1"/>
    <col min="14851" max="14851" width="74" style="18" bestFit="1" customWidth="1"/>
    <col min="14852" max="15104" width="9.140625" style="18"/>
    <col min="15105" max="15105" width="6.42578125" style="18" bestFit="1" customWidth="1"/>
    <col min="15106" max="15106" width="54.28515625" style="18" bestFit="1" customWidth="1"/>
    <col min="15107" max="15107" width="74" style="18" bestFit="1" customWidth="1"/>
    <col min="15108" max="15360" width="9.140625" style="18"/>
    <col min="15361" max="15361" width="6.42578125" style="18" bestFit="1" customWidth="1"/>
    <col min="15362" max="15362" width="54.28515625" style="18" bestFit="1" customWidth="1"/>
    <col min="15363" max="15363" width="74" style="18" bestFit="1" customWidth="1"/>
    <col min="15364" max="15616" width="9.140625" style="18"/>
    <col min="15617" max="15617" width="6.42578125" style="18" bestFit="1" customWidth="1"/>
    <col min="15618" max="15618" width="54.28515625" style="18" bestFit="1" customWidth="1"/>
    <col min="15619" max="15619" width="74" style="18" bestFit="1" customWidth="1"/>
    <col min="15620" max="15872" width="9.140625" style="18"/>
    <col min="15873" max="15873" width="6.42578125" style="18" bestFit="1" customWidth="1"/>
    <col min="15874" max="15874" width="54.28515625" style="18" bestFit="1" customWidth="1"/>
    <col min="15875" max="15875" width="74" style="18" bestFit="1" customWidth="1"/>
    <col min="15876" max="16128" width="9.140625" style="18"/>
    <col min="16129" max="16129" width="6.42578125" style="18" bestFit="1" customWidth="1"/>
    <col min="16130" max="16130" width="54.28515625" style="18" bestFit="1" customWidth="1"/>
    <col min="16131" max="16131" width="74" style="18" bestFit="1" customWidth="1"/>
    <col min="16132" max="16384" width="9.140625" style="18"/>
  </cols>
  <sheetData>
    <row r="1" spans="1:8" x14ac:dyDescent="0.25">
      <c r="A1" s="107" t="s">
        <v>0</v>
      </c>
      <c r="B1" s="107"/>
      <c r="C1" s="107"/>
    </row>
    <row r="2" spans="1:8" x14ac:dyDescent="0.25">
      <c r="A2" s="1" t="s">
        <v>1</v>
      </c>
      <c r="B2" s="107" t="s">
        <v>2</v>
      </c>
      <c r="C2" s="107"/>
    </row>
    <row r="3" spans="1:8" x14ac:dyDescent="0.25">
      <c r="A3" s="2">
        <v>1</v>
      </c>
      <c r="B3" s="3" t="s">
        <v>3</v>
      </c>
      <c r="C3" s="39" t="s">
        <v>370</v>
      </c>
      <c r="D3" s="25"/>
      <c r="E3" s="26"/>
      <c r="F3" s="26"/>
      <c r="G3" s="26"/>
      <c r="H3" s="26"/>
    </row>
    <row r="4" spans="1:8" ht="47.25" x14ac:dyDescent="0.25">
      <c r="A4" s="2">
        <v>2</v>
      </c>
      <c r="B4" s="3" t="s">
        <v>5</v>
      </c>
      <c r="C4" s="41" t="s">
        <v>137</v>
      </c>
      <c r="D4" s="25"/>
      <c r="E4" s="26"/>
      <c r="F4" s="26"/>
      <c r="G4" s="26"/>
      <c r="H4" s="26"/>
    </row>
    <row r="5" spans="1:8" x14ac:dyDescent="0.25">
      <c r="A5" s="2">
        <v>3</v>
      </c>
      <c r="B5" s="3" t="s">
        <v>7</v>
      </c>
      <c r="C5" s="39" t="s">
        <v>8</v>
      </c>
      <c r="D5" s="25"/>
      <c r="E5" s="26"/>
      <c r="F5" s="26"/>
      <c r="G5" s="26"/>
      <c r="H5" s="26"/>
    </row>
    <row r="6" spans="1:8" x14ac:dyDescent="0.25">
      <c r="A6" s="2">
        <v>4</v>
      </c>
      <c r="B6" s="3" t="s">
        <v>9</v>
      </c>
      <c r="C6" s="39" t="s">
        <v>371</v>
      </c>
      <c r="D6" s="25"/>
      <c r="E6" s="26"/>
      <c r="F6" s="26"/>
      <c r="G6" s="26"/>
      <c r="H6" s="26"/>
    </row>
    <row r="7" spans="1:8" x14ac:dyDescent="0.25">
      <c r="A7" s="2">
        <v>5</v>
      </c>
      <c r="B7" s="3" t="s">
        <v>94</v>
      </c>
      <c r="C7" s="39" t="s">
        <v>371</v>
      </c>
      <c r="D7" s="25"/>
      <c r="E7" s="26"/>
      <c r="F7" s="26"/>
      <c r="G7" s="26"/>
      <c r="H7" s="26"/>
    </row>
    <row r="8" spans="1:8" x14ac:dyDescent="0.25">
      <c r="A8" s="2">
        <v>6</v>
      </c>
      <c r="B8" s="3" t="s">
        <v>13</v>
      </c>
      <c r="C8" s="39" t="s">
        <v>138</v>
      </c>
      <c r="D8" s="25"/>
      <c r="E8" s="26"/>
      <c r="F8" s="26"/>
      <c r="G8" s="26"/>
      <c r="H8" s="26"/>
    </row>
    <row r="9" spans="1:8" x14ac:dyDescent="0.25">
      <c r="A9" s="2">
        <v>7</v>
      </c>
      <c r="B9" s="3" t="s">
        <v>15</v>
      </c>
      <c r="C9" s="39" t="s">
        <v>16</v>
      </c>
      <c r="D9" s="25"/>
      <c r="E9" s="26"/>
      <c r="F9" s="26"/>
      <c r="G9" s="26"/>
      <c r="H9" s="26"/>
    </row>
    <row r="10" spans="1:8" ht="78.75" x14ac:dyDescent="0.25">
      <c r="A10" s="2">
        <v>8</v>
      </c>
      <c r="B10" s="3" t="s">
        <v>17</v>
      </c>
      <c r="C10" s="45" t="s">
        <v>372</v>
      </c>
      <c r="D10" s="25"/>
      <c r="E10" s="26"/>
      <c r="F10" s="26"/>
      <c r="G10" s="26"/>
      <c r="H10" s="26"/>
    </row>
    <row r="11" spans="1:8" ht="63" x14ac:dyDescent="0.25">
      <c r="A11" s="2">
        <v>9</v>
      </c>
      <c r="B11" s="3" t="s">
        <v>19</v>
      </c>
      <c r="C11" s="45" t="s">
        <v>373</v>
      </c>
      <c r="D11" s="25"/>
      <c r="E11" s="26"/>
      <c r="F11" s="26"/>
      <c r="G11" s="26"/>
      <c r="H11" s="26"/>
    </row>
    <row r="12" spans="1:8" x14ac:dyDescent="0.25">
      <c r="A12" s="2">
        <v>10</v>
      </c>
      <c r="B12" s="3" t="s">
        <v>21</v>
      </c>
      <c r="C12" s="39">
        <v>10</v>
      </c>
      <c r="D12" s="25"/>
      <c r="E12" s="26"/>
      <c r="F12" s="26"/>
      <c r="G12" s="26"/>
      <c r="H12" s="26"/>
    </row>
    <row r="13" spans="1:8" x14ac:dyDescent="0.25">
      <c r="A13" s="2">
        <v>11</v>
      </c>
      <c r="B13" s="3" t="s">
        <v>22</v>
      </c>
      <c r="C13" s="43">
        <v>44214</v>
      </c>
      <c r="D13" s="27"/>
      <c r="E13" s="28"/>
      <c r="F13" s="28"/>
      <c r="G13" s="28"/>
      <c r="H13" s="28"/>
    </row>
    <row r="14" spans="1:8" x14ac:dyDescent="0.25">
      <c r="A14" s="2">
        <v>12</v>
      </c>
      <c r="B14" s="3" t="s">
        <v>23</v>
      </c>
      <c r="C14" s="43">
        <v>44228</v>
      </c>
      <c r="D14" s="27"/>
      <c r="E14" s="28"/>
      <c r="F14" s="28"/>
      <c r="G14" s="28"/>
      <c r="H14" s="28"/>
    </row>
    <row r="15" spans="1:8" x14ac:dyDescent="0.25">
      <c r="A15" s="2">
        <v>13</v>
      </c>
      <c r="B15" s="3" t="s">
        <v>24</v>
      </c>
      <c r="C15" s="43">
        <v>44235</v>
      </c>
      <c r="D15" s="27"/>
      <c r="E15" s="28"/>
      <c r="F15" s="28"/>
      <c r="G15" s="28"/>
      <c r="H15" s="28"/>
    </row>
    <row r="16" spans="1:8" x14ac:dyDescent="0.25">
      <c r="A16" s="2">
        <v>14</v>
      </c>
      <c r="B16" s="3" t="s">
        <v>98</v>
      </c>
      <c r="C16" s="43">
        <v>44236</v>
      </c>
      <c r="D16" s="27"/>
      <c r="E16" s="28"/>
      <c r="F16" s="28"/>
      <c r="G16" s="28"/>
      <c r="H16" s="28"/>
    </row>
    <row r="17" spans="1:8" x14ac:dyDescent="0.25">
      <c r="A17" s="5">
        <v>15</v>
      </c>
      <c r="B17" s="6" t="s">
        <v>26</v>
      </c>
      <c r="C17" s="43" t="s">
        <v>16</v>
      </c>
      <c r="D17" s="27"/>
      <c r="E17" s="28"/>
      <c r="F17" s="28"/>
      <c r="G17" s="28"/>
      <c r="H17" s="28"/>
    </row>
    <row r="18" spans="1:8" x14ac:dyDescent="0.25">
      <c r="A18" s="5">
        <v>16</v>
      </c>
      <c r="B18" s="6" t="s">
        <v>27</v>
      </c>
      <c r="C18" s="39" t="s">
        <v>374</v>
      </c>
      <c r="D18" s="25"/>
      <c r="E18" s="26"/>
      <c r="F18" s="26"/>
      <c r="G18" s="26"/>
      <c r="H18" s="26"/>
    </row>
    <row r="19" spans="1:8" x14ac:dyDescent="0.25">
      <c r="A19" s="5">
        <v>17</v>
      </c>
      <c r="B19" s="6" t="s">
        <v>29</v>
      </c>
      <c r="C19" s="39" t="s">
        <v>16</v>
      </c>
      <c r="D19" s="25"/>
      <c r="E19" s="26"/>
      <c r="F19" s="26"/>
      <c r="G19" s="26"/>
      <c r="H19" s="26"/>
    </row>
    <row r="20" spans="1:8" x14ac:dyDescent="0.25">
      <c r="A20" s="2">
        <v>18</v>
      </c>
      <c r="B20" s="3" t="s">
        <v>30</v>
      </c>
      <c r="C20" s="39" t="s">
        <v>221</v>
      </c>
      <c r="D20" s="25"/>
      <c r="E20" s="26"/>
      <c r="F20" s="26"/>
      <c r="G20" s="26"/>
      <c r="H20" s="26"/>
    </row>
    <row r="21" spans="1:8" x14ac:dyDescent="0.25">
      <c r="A21" s="2">
        <v>19</v>
      </c>
      <c r="B21" s="3" t="s">
        <v>101</v>
      </c>
      <c r="C21" s="39" t="s">
        <v>33</v>
      </c>
      <c r="D21" s="26"/>
      <c r="E21" s="26"/>
      <c r="F21" s="26"/>
      <c r="G21" s="26"/>
      <c r="H21" s="26"/>
    </row>
    <row r="22" spans="1:8" x14ac:dyDescent="0.25">
      <c r="A22" s="2">
        <v>20</v>
      </c>
      <c r="B22" s="3" t="s">
        <v>34</v>
      </c>
      <c r="C22" s="41" t="s">
        <v>35</v>
      </c>
      <c r="D22" s="25"/>
      <c r="E22" s="26"/>
      <c r="F22" s="26"/>
      <c r="G22" s="26"/>
      <c r="H22" s="26"/>
    </row>
    <row r="23" spans="1:8" x14ac:dyDescent="0.25">
      <c r="A23" s="2">
        <v>21</v>
      </c>
      <c r="B23" s="3" t="s">
        <v>103</v>
      </c>
      <c r="C23" s="39" t="s">
        <v>177</v>
      </c>
      <c r="D23" s="25"/>
      <c r="E23" s="26"/>
      <c r="F23" s="26"/>
      <c r="G23" s="26"/>
      <c r="H23" s="26"/>
    </row>
    <row r="24" spans="1:8" x14ac:dyDescent="0.25">
      <c r="A24" s="2">
        <v>22</v>
      </c>
      <c r="B24" s="3" t="s">
        <v>105</v>
      </c>
      <c r="C24" s="39" t="s">
        <v>180</v>
      </c>
      <c r="D24" s="25"/>
      <c r="E24" s="26"/>
      <c r="F24" s="26"/>
      <c r="G24" s="26"/>
      <c r="H24" s="26"/>
    </row>
    <row r="25" spans="1:8" x14ac:dyDescent="0.25">
      <c r="A25" s="2">
        <v>23</v>
      </c>
      <c r="B25" s="3" t="s">
        <v>107</v>
      </c>
      <c r="C25" s="41" t="s">
        <v>375</v>
      </c>
      <c r="D25" s="25"/>
      <c r="E25" s="26"/>
      <c r="F25" s="26"/>
      <c r="G25" s="26"/>
      <c r="H25" s="26"/>
    </row>
    <row r="26" spans="1:8" x14ac:dyDescent="0.25">
      <c r="A26" s="2">
        <v>24</v>
      </c>
      <c r="B26" s="3" t="s">
        <v>38</v>
      </c>
      <c r="C26" s="41" t="s">
        <v>782</v>
      </c>
      <c r="D26" s="29"/>
      <c r="E26" s="30"/>
      <c r="F26" s="30"/>
      <c r="G26" s="30"/>
      <c r="H26" s="30"/>
    </row>
    <row r="27" spans="1:8" ht="126" x14ac:dyDescent="0.25">
      <c r="A27" s="2">
        <v>25</v>
      </c>
      <c r="B27" s="3" t="s">
        <v>39</v>
      </c>
      <c r="C27" s="41" t="s">
        <v>376</v>
      </c>
      <c r="D27" s="25"/>
      <c r="E27" s="26"/>
      <c r="F27" s="26"/>
      <c r="G27" s="26"/>
      <c r="H27" s="26"/>
    </row>
    <row r="28" spans="1:8" x14ac:dyDescent="0.25">
      <c r="A28" s="2">
        <v>26</v>
      </c>
      <c r="B28" s="3" t="s">
        <v>41</v>
      </c>
      <c r="C28" s="39" t="s">
        <v>42</v>
      </c>
      <c r="D28" s="25"/>
      <c r="E28" s="26"/>
      <c r="F28" s="26"/>
      <c r="G28" s="26"/>
      <c r="H28" s="26"/>
    </row>
    <row r="29" spans="1:8" x14ac:dyDescent="0.25">
      <c r="A29" s="2">
        <v>27</v>
      </c>
      <c r="B29" s="3" t="s">
        <v>43</v>
      </c>
      <c r="C29" s="39" t="s">
        <v>44</v>
      </c>
      <c r="D29" s="25"/>
      <c r="E29" s="26"/>
      <c r="F29" s="26"/>
      <c r="G29" s="26"/>
      <c r="H29" s="26"/>
    </row>
    <row r="30" spans="1:8" x14ac:dyDescent="0.25">
      <c r="A30" s="2">
        <v>28</v>
      </c>
      <c r="B30" s="3" t="s">
        <v>45</v>
      </c>
      <c r="C30" s="39" t="s">
        <v>779</v>
      </c>
      <c r="D30" s="25"/>
      <c r="E30" s="26"/>
      <c r="F30" s="26"/>
      <c r="G30" s="26"/>
      <c r="H30" s="26"/>
    </row>
    <row r="31" spans="1:8" ht="94.5" x14ac:dyDescent="0.25">
      <c r="A31" s="2">
        <v>29</v>
      </c>
      <c r="B31" s="3" t="s">
        <v>46</v>
      </c>
      <c r="C31" s="41" t="s">
        <v>377</v>
      </c>
      <c r="D31" s="25"/>
      <c r="E31" s="26"/>
      <c r="F31" s="26"/>
      <c r="G31" s="26"/>
      <c r="H31" s="26"/>
    </row>
    <row r="32" spans="1:8" x14ac:dyDescent="0.25">
      <c r="A32" s="2">
        <v>30</v>
      </c>
      <c r="B32" s="3" t="s">
        <v>48</v>
      </c>
      <c r="C32" s="39" t="s">
        <v>16</v>
      </c>
      <c r="D32" s="25"/>
      <c r="E32" s="26"/>
      <c r="F32" s="26"/>
      <c r="G32" s="26"/>
      <c r="H32" s="26"/>
    </row>
    <row r="33" spans="1:8" ht="94.5" x14ac:dyDescent="0.25">
      <c r="A33" s="2">
        <v>31</v>
      </c>
      <c r="B33" s="3" t="s">
        <v>49</v>
      </c>
      <c r="C33" s="41" t="s">
        <v>378</v>
      </c>
      <c r="D33" s="25"/>
      <c r="E33" s="26"/>
      <c r="F33" s="26"/>
      <c r="G33" s="26"/>
      <c r="H33" s="26"/>
    </row>
    <row r="34" spans="1:8" ht="94.5" x14ac:dyDescent="0.25">
      <c r="A34" s="2">
        <v>32</v>
      </c>
      <c r="B34" s="3" t="s">
        <v>51</v>
      </c>
      <c r="C34" s="41" t="s">
        <v>379</v>
      </c>
      <c r="D34" s="25"/>
      <c r="E34" s="26"/>
      <c r="F34" s="26"/>
      <c r="G34" s="26"/>
      <c r="H34" s="26"/>
    </row>
    <row r="35" spans="1:8" x14ac:dyDescent="0.25">
      <c r="A35" s="2">
        <v>33</v>
      </c>
      <c r="B35" s="3" t="s">
        <v>53</v>
      </c>
      <c r="C35" s="39" t="s">
        <v>380</v>
      </c>
      <c r="D35" s="31"/>
      <c r="E35" s="26"/>
      <c r="F35" s="26"/>
      <c r="G35" s="26"/>
      <c r="H35" s="26"/>
    </row>
    <row r="36" spans="1:8" x14ac:dyDescent="0.25">
      <c r="A36" s="2"/>
      <c r="B36" s="107" t="s">
        <v>55</v>
      </c>
      <c r="C36" s="107"/>
    </row>
    <row r="37" spans="1:8" x14ac:dyDescent="0.25">
      <c r="A37" s="2">
        <v>34</v>
      </c>
      <c r="B37" s="3" t="s">
        <v>56</v>
      </c>
      <c r="C37" s="39">
        <v>5000</v>
      </c>
      <c r="D37" s="25"/>
      <c r="E37" s="26"/>
      <c r="F37" s="26"/>
      <c r="G37" s="26"/>
      <c r="H37" s="26"/>
    </row>
    <row r="38" spans="1:8" x14ac:dyDescent="0.25">
      <c r="A38" s="2">
        <v>35</v>
      </c>
      <c r="B38" s="3" t="s">
        <v>57</v>
      </c>
      <c r="C38" s="39">
        <v>1</v>
      </c>
      <c r="D38" s="25"/>
      <c r="E38" s="26"/>
      <c r="F38" s="26"/>
      <c r="G38" s="26"/>
      <c r="H38" s="26"/>
    </row>
    <row r="39" spans="1:8" x14ac:dyDescent="0.25">
      <c r="A39" s="2">
        <v>36</v>
      </c>
      <c r="B39" s="3" t="s">
        <v>58</v>
      </c>
      <c r="C39" s="39">
        <v>1000</v>
      </c>
      <c r="D39" s="25"/>
      <c r="E39" s="26"/>
      <c r="F39" s="26"/>
      <c r="G39" s="26"/>
      <c r="H39" s="26"/>
    </row>
    <row r="40" spans="1:8" x14ac:dyDescent="0.25">
      <c r="A40" s="2">
        <v>37</v>
      </c>
      <c r="B40" s="3" t="s">
        <v>59</v>
      </c>
      <c r="C40" s="39">
        <v>1</v>
      </c>
      <c r="D40" s="25"/>
      <c r="E40" s="26"/>
      <c r="F40" s="26"/>
      <c r="G40" s="26"/>
      <c r="H40" s="26"/>
    </row>
    <row r="41" spans="1:8" x14ac:dyDescent="0.25">
      <c r="A41" s="2">
        <v>38</v>
      </c>
      <c r="B41" s="3" t="s">
        <v>60</v>
      </c>
      <c r="C41" s="39">
        <v>100</v>
      </c>
      <c r="D41" s="25"/>
      <c r="E41" s="26"/>
      <c r="F41" s="26"/>
      <c r="G41" s="26"/>
      <c r="H41" s="26"/>
    </row>
    <row r="42" spans="1:8" x14ac:dyDescent="0.25">
      <c r="A42" s="2">
        <v>39</v>
      </c>
      <c r="B42" s="3" t="s">
        <v>61</v>
      </c>
      <c r="C42" s="39" t="s">
        <v>62</v>
      </c>
      <c r="D42" s="25"/>
      <c r="E42" s="26"/>
      <c r="F42" s="26"/>
      <c r="G42" s="26"/>
      <c r="H42" s="26"/>
    </row>
    <row r="43" spans="1:8" x14ac:dyDescent="0.25">
      <c r="A43" s="2">
        <v>40</v>
      </c>
      <c r="B43" s="3" t="s">
        <v>63</v>
      </c>
      <c r="C43" s="39"/>
      <c r="D43" s="25"/>
      <c r="E43" s="26"/>
      <c r="F43" s="26"/>
      <c r="G43" s="26"/>
      <c r="H43" s="26"/>
    </row>
    <row r="44" spans="1:8" x14ac:dyDescent="0.25">
      <c r="A44" s="2">
        <v>41</v>
      </c>
      <c r="B44" s="3" t="s">
        <v>64</v>
      </c>
      <c r="C44" s="39"/>
      <c r="D44" s="25"/>
      <c r="E44" s="26"/>
      <c r="F44" s="26"/>
      <c r="G44" s="26"/>
      <c r="H44" s="26"/>
    </row>
    <row r="45" spans="1:8" x14ac:dyDescent="0.25">
      <c r="A45" s="2">
        <v>42</v>
      </c>
      <c r="B45" s="3" t="s">
        <v>65</v>
      </c>
      <c r="C45" s="39" t="s">
        <v>62</v>
      </c>
      <c r="D45" s="25"/>
      <c r="E45" s="26"/>
      <c r="F45" s="26"/>
      <c r="G45" s="26"/>
      <c r="H45" s="26"/>
    </row>
    <row r="46" spans="1:8" x14ac:dyDescent="0.25">
      <c r="A46" s="2">
        <v>43</v>
      </c>
      <c r="B46" s="3" t="s">
        <v>66</v>
      </c>
      <c r="C46" s="39">
        <v>5000</v>
      </c>
      <c r="D46" s="25"/>
      <c r="E46" s="26"/>
      <c r="F46" s="26"/>
      <c r="G46" s="26"/>
      <c r="H46" s="26"/>
    </row>
    <row r="47" spans="1:8" x14ac:dyDescent="0.25">
      <c r="A47" s="2">
        <v>44</v>
      </c>
      <c r="B47" s="3" t="s">
        <v>67</v>
      </c>
      <c r="C47" s="39"/>
      <c r="D47" s="25"/>
      <c r="E47" s="26"/>
      <c r="F47" s="26"/>
      <c r="G47" s="26"/>
      <c r="H47" s="26"/>
    </row>
    <row r="48" spans="1:8" x14ac:dyDescent="0.25">
      <c r="A48" s="2">
        <v>45</v>
      </c>
      <c r="B48" s="3" t="s">
        <v>68</v>
      </c>
      <c r="C48" s="39"/>
      <c r="D48" s="25"/>
      <c r="E48" s="26"/>
      <c r="F48" s="26"/>
      <c r="G48" s="26"/>
      <c r="H48" s="26"/>
    </row>
    <row r="49" spans="1:8" x14ac:dyDescent="0.25">
      <c r="A49" s="2">
        <v>46</v>
      </c>
      <c r="B49" s="3" t="s">
        <v>69</v>
      </c>
      <c r="C49" s="39"/>
      <c r="D49" s="25"/>
      <c r="E49" s="26"/>
      <c r="F49" s="26"/>
      <c r="G49" s="26"/>
      <c r="H49" s="26"/>
    </row>
    <row r="50" spans="1:8" x14ac:dyDescent="0.25">
      <c r="A50" s="2">
        <v>47</v>
      </c>
      <c r="B50" s="3" t="s">
        <v>70</v>
      </c>
      <c r="C50" s="39"/>
      <c r="D50" s="25"/>
      <c r="E50" s="26"/>
      <c r="F50" s="26"/>
      <c r="G50" s="26"/>
      <c r="H50" s="26"/>
    </row>
    <row r="51" spans="1:8" x14ac:dyDescent="0.25">
      <c r="A51" s="2">
        <v>48</v>
      </c>
      <c r="B51" s="3" t="s">
        <v>71</v>
      </c>
      <c r="C51" s="39"/>
      <c r="D51" s="25"/>
      <c r="E51" s="26"/>
      <c r="F51" s="26"/>
      <c r="G51" s="26"/>
      <c r="H51" s="26"/>
    </row>
    <row r="52" spans="1:8" x14ac:dyDescent="0.25">
      <c r="A52" s="2">
        <v>49</v>
      </c>
      <c r="B52" s="3" t="s">
        <v>72</v>
      </c>
      <c r="C52" s="39" t="s">
        <v>16</v>
      </c>
      <c r="D52" s="25"/>
      <c r="E52" s="26"/>
      <c r="F52" s="26"/>
      <c r="G52" s="26"/>
      <c r="H52" s="26"/>
    </row>
    <row r="53" spans="1:8" x14ac:dyDescent="0.25">
      <c r="A53" s="2">
        <v>50</v>
      </c>
      <c r="B53" s="3" t="s">
        <v>73</v>
      </c>
      <c r="C53" s="39" t="s">
        <v>16</v>
      </c>
      <c r="D53" s="25"/>
      <c r="E53" s="26"/>
      <c r="F53" s="26"/>
      <c r="G53" s="26"/>
      <c r="H53" s="26"/>
    </row>
    <row r="54" spans="1:8" x14ac:dyDescent="0.25">
      <c r="A54" s="2"/>
      <c r="B54" s="107" t="s">
        <v>74</v>
      </c>
      <c r="C54" s="107"/>
    </row>
    <row r="55" spans="1:8" x14ac:dyDescent="0.25">
      <c r="A55" s="2"/>
      <c r="B55" s="13" t="s">
        <v>75</v>
      </c>
      <c r="C55" s="46"/>
    </row>
    <row r="56" spans="1:8" x14ac:dyDescent="0.25">
      <c r="A56" s="2">
        <v>51</v>
      </c>
      <c r="B56" s="3" t="s">
        <v>76</v>
      </c>
      <c r="C56" s="39" t="s">
        <v>77</v>
      </c>
    </row>
    <row r="57" spans="1:8" ht="94.5" x14ac:dyDescent="0.25">
      <c r="A57" s="2">
        <v>52</v>
      </c>
      <c r="B57" s="3" t="s">
        <v>78</v>
      </c>
      <c r="C57" s="41" t="s">
        <v>133</v>
      </c>
    </row>
    <row r="58" spans="1:8" x14ac:dyDescent="0.25">
      <c r="A58" s="2">
        <v>53</v>
      </c>
      <c r="B58" s="3" t="s">
        <v>80</v>
      </c>
      <c r="C58" s="39" t="s">
        <v>134</v>
      </c>
    </row>
    <row r="59" spans="1:8" ht="94.5" x14ac:dyDescent="0.25">
      <c r="A59" s="2">
        <v>54</v>
      </c>
      <c r="B59" s="3" t="s">
        <v>81</v>
      </c>
      <c r="C59" s="41" t="s">
        <v>135</v>
      </c>
    </row>
    <row r="60" spans="1:8" x14ac:dyDescent="0.25">
      <c r="A60" s="2">
        <v>55</v>
      </c>
      <c r="B60" s="3" t="s">
        <v>83</v>
      </c>
      <c r="C60" s="39" t="s">
        <v>84</v>
      </c>
    </row>
    <row r="61" spans="1:8" x14ac:dyDescent="0.25">
      <c r="A61" s="2">
        <v>56</v>
      </c>
      <c r="B61" s="3" t="s">
        <v>85</v>
      </c>
      <c r="C61" s="39" t="s">
        <v>62</v>
      </c>
    </row>
    <row r="62" spans="1:8" x14ac:dyDescent="0.25">
      <c r="A62" s="2"/>
      <c r="B62" s="14" t="s">
        <v>86</v>
      </c>
      <c r="C62" s="50"/>
    </row>
    <row r="63" spans="1:8" x14ac:dyDescent="0.25">
      <c r="A63" s="2">
        <v>57</v>
      </c>
      <c r="B63" s="3" t="s">
        <v>76</v>
      </c>
      <c r="C63" s="39" t="s">
        <v>87</v>
      </c>
    </row>
    <row r="64" spans="1:8" x14ac:dyDescent="0.25">
      <c r="A64" s="2">
        <v>58</v>
      </c>
      <c r="B64" s="3" t="s">
        <v>78</v>
      </c>
      <c r="C64" s="39">
        <v>500</v>
      </c>
    </row>
    <row r="65" spans="1:3" x14ac:dyDescent="0.25">
      <c r="A65" s="2">
        <v>59</v>
      </c>
      <c r="B65" s="3" t="s">
        <v>80</v>
      </c>
      <c r="C65" s="39">
        <v>100</v>
      </c>
    </row>
    <row r="66" spans="1:3" x14ac:dyDescent="0.25">
      <c r="A66" s="2">
        <v>60</v>
      </c>
      <c r="B66" s="3" t="s">
        <v>81</v>
      </c>
      <c r="C66" s="39">
        <v>2</v>
      </c>
    </row>
    <row r="67" spans="1:3" x14ac:dyDescent="0.25">
      <c r="A67" s="2">
        <v>61</v>
      </c>
      <c r="B67" s="3" t="s">
        <v>83</v>
      </c>
      <c r="C67" s="39" t="s">
        <v>88</v>
      </c>
    </row>
    <row r="68" spans="1:3" x14ac:dyDescent="0.25">
      <c r="A68" s="2">
        <v>62</v>
      </c>
      <c r="B68" s="3" t="s">
        <v>85</v>
      </c>
      <c r="C68" s="39" t="s">
        <v>62</v>
      </c>
    </row>
    <row r="69" spans="1:3" x14ac:dyDescent="0.25">
      <c r="A69" s="2"/>
      <c r="B69" s="14" t="s">
        <v>89</v>
      </c>
      <c r="C69" s="50"/>
    </row>
    <row r="70" spans="1:3" x14ac:dyDescent="0.25">
      <c r="A70" s="2">
        <v>63</v>
      </c>
      <c r="B70" s="3" t="s">
        <v>76</v>
      </c>
      <c r="C70" s="39" t="s">
        <v>90</v>
      </c>
    </row>
    <row r="71" spans="1:3" ht="78.75" x14ac:dyDescent="0.25">
      <c r="A71" s="2">
        <v>64</v>
      </c>
      <c r="B71" s="3" t="s">
        <v>78</v>
      </c>
      <c r="C71" s="41" t="s">
        <v>91</v>
      </c>
    </row>
    <row r="72" spans="1:3" x14ac:dyDescent="0.25">
      <c r="A72" s="2">
        <v>65</v>
      </c>
      <c r="B72" s="3" t="s">
        <v>80</v>
      </c>
      <c r="C72" s="39">
        <v>100</v>
      </c>
    </row>
    <row r="73" spans="1:3" x14ac:dyDescent="0.25">
      <c r="A73" s="2">
        <v>66</v>
      </c>
      <c r="B73" s="3" t="s">
        <v>81</v>
      </c>
      <c r="C73" s="39">
        <v>2</v>
      </c>
    </row>
    <row r="74" spans="1:3" x14ac:dyDescent="0.25">
      <c r="A74" s="2">
        <v>67</v>
      </c>
      <c r="B74" s="3" t="s">
        <v>83</v>
      </c>
      <c r="C74" s="39" t="s">
        <v>84</v>
      </c>
    </row>
    <row r="75" spans="1:3" x14ac:dyDescent="0.25">
      <c r="A75" s="2">
        <v>68</v>
      </c>
      <c r="B75" s="3" t="s">
        <v>85</v>
      </c>
      <c r="C75" s="39" t="s">
        <v>62</v>
      </c>
    </row>
  </sheetData>
  <mergeCells count="4">
    <mergeCell ref="A1:C1"/>
    <mergeCell ref="B2:C2"/>
    <mergeCell ref="B36:C36"/>
    <mergeCell ref="B54:C54"/>
  </mergeCells>
  <pageMargins left="0.7" right="0.7" top="0.75" bottom="0.75" header="0.3" footer="0.3"/>
  <pageSetup scale="67" orientation="portrait" horizontalDpi="1200" vertic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320A2-B375-46CC-A1B7-4C127B851BD7}">
  <sheetPr codeName="Sheet22"/>
  <dimension ref="A1:I88"/>
  <sheetViews>
    <sheetView view="pageBreakPreview" topLeftCell="A80"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4"/>
    <col min="5" max="256" width="9.140625" style="18"/>
    <col min="257" max="257" width="6.42578125" style="18" bestFit="1" customWidth="1"/>
    <col min="258" max="258" width="54.28515625" style="18" bestFit="1" customWidth="1"/>
    <col min="259" max="259" width="71.85546875" style="18" bestFit="1" customWidth="1"/>
    <col min="260" max="512" width="9.140625" style="18"/>
    <col min="513" max="513" width="6.42578125" style="18" bestFit="1" customWidth="1"/>
    <col min="514" max="514" width="54.28515625" style="18" bestFit="1" customWidth="1"/>
    <col min="515" max="515" width="71.85546875" style="18" bestFit="1" customWidth="1"/>
    <col min="516" max="768" width="9.140625" style="18"/>
    <col min="769" max="769" width="6.42578125" style="18" bestFit="1" customWidth="1"/>
    <col min="770" max="770" width="54.28515625" style="18" bestFit="1" customWidth="1"/>
    <col min="771" max="771" width="71.85546875" style="18" bestFit="1" customWidth="1"/>
    <col min="772" max="1024" width="9.140625" style="18"/>
    <col min="1025" max="1025" width="6.42578125" style="18" bestFit="1" customWidth="1"/>
    <col min="1026" max="1026" width="54.28515625" style="18" bestFit="1" customWidth="1"/>
    <col min="1027" max="1027" width="71.85546875" style="18" bestFit="1" customWidth="1"/>
    <col min="1028" max="1280" width="9.140625" style="18"/>
    <col min="1281" max="1281" width="6.42578125" style="18" bestFit="1" customWidth="1"/>
    <col min="1282" max="1282" width="54.28515625" style="18" bestFit="1" customWidth="1"/>
    <col min="1283" max="1283" width="71.85546875" style="18" bestFit="1" customWidth="1"/>
    <col min="1284" max="1536" width="9.140625" style="18"/>
    <col min="1537" max="1537" width="6.42578125" style="18" bestFit="1" customWidth="1"/>
    <col min="1538" max="1538" width="54.28515625" style="18" bestFit="1" customWidth="1"/>
    <col min="1539" max="1539" width="71.85546875" style="18" bestFit="1" customWidth="1"/>
    <col min="1540" max="1792" width="9.140625" style="18"/>
    <col min="1793" max="1793" width="6.42578125" style="18" bestFit="1" customWidth="1"/>
    <col min="1794" max="1794" width="54.28515625" style="18" bestFit="1" customWidth="1"/>
    <col min="1795" max="1795" width="71.85546875" style="18" bestFit="1" customWidth="1"/>
    <col min="1796" max="2048" width="9.140625" style="18"/>
    <col min="2049" max="2049" width="6.42578125" style="18" bestFit="1" customWidth="1"/>
    <col min="2050" max="2050" width="54.28515625" style="18" bestFit="1" customWidth="1"/>
    <col min="2051" max="2051" width="71.85546875" style="18" bestFit="1" customWidth="1"/>
    <col min="2052" max="2304" width="9.140625" style="18"/>
    <col min="2305" max="2305" width="6.42578125" style="18" bestFit="1" customWidth="1"/>
    <col min="2306" max="2306" width="54.28515625" style="18" bestFit="1" customWidth="1"/>
    <col min="2307" max="2307" width="71.85546875" style="18" bestFit="1" customWidth="1"/>
    <col min="2308" max="2560" width="9.140625" style="18"/>
    <col min="2561" max="2561" width="6.42578125" style="18" bestFit="1" customWidth="1"/>
    <col min="2562" max="2562" width="54.28515625" style="18" bestFit="1" customWidth="1"/>
    <col min="2563" max="2563" width="71.85546875" style="18" bestFit="1" customWidth="1"/>
    <col min="2564" max="2816" width="9.140625" style="18"/>
    <col min="2817" max="2817" width="6.42578125" style="18" bestFit="1" customWidth="1"/>
    <col min="2818" max="2818" width="54.28515625" style="18" bestFit="1" customWidth="1"/>
    <col min="2819" max="2819" width="71.85546875" style="18" bestFit="1" customWidth="1"/>
    <col min="2820" max="3072" width="9.140625" style="18"/>
    <col min="3073" max="3073" width="6.42578125" style="18" bestFit="1" customWidth="1"/>
    <col min="3074" max="3074" width="54.28515625" style="18" bestFit="1" customWidth="1"/>
    <col min="3075" max="3075" width="71.85546875" style="18" bestFit="1" customWidth="1"/>
    <col min="3076" max="3328" width="9.140625" style="18"/>
    <col min="3329" max="3329" width="6.42578125" style="18" bestFit="1" customWidth="1"/>
    <col min="3330" max="3330" width="54.28515625" style="18" bestFit="1" customWidth="1"/>
    <col min="3331" max="3331" width="71.85546875" style="18" bestFit="1" customWidth="1"/>
    <col min="3332" max="3584" width="9.140625" style="18"/>
    <col min="3585" max="3585" width="6.42578125" style="18" bestFit="1" customWidth="1"/>
    <col min="3586" max="3586" width="54.28515625" style="18" bestFit="1" customWidth="1"/>
    <col min="3587" max="3587" width="71.85546875" style="18" bestFit="1" customWidth="1"/>
    <col min="3588" max="3840" width="9.140625" style="18"/>
    <col min="3841" max="3841" width="6.42578125" style="18" bestFit="1" customWidth="1"/>
    <col min="3842" max="3842" width="54.28515625" style="18" bestFit="1" customWidth="1"/>
    <col min="3843" max="3843" width="71.85546875" style="18" bestFit="1" customWidth="1"/>
    <col min="3844" max="4096" width="9.140625" style="18"/>
    <col min="4097" max="4097" width="6.42578125" style="18" bestFit="1" customWidth="1"/>
    <col min="4098" max="4098" width="54.28515625" style="18" bestFit="1" customWidth="1"/>
    <col min="4099" max="4099" width="71.85546875" style="18" bestFit="1" customWidth="1"/>
    <col min="4100" max="4352" width="9.140625" style="18"/>
    <col min="4353" max="4353" width="6.42578125" style="18" bestFit="1" customWidth="1"/>
    <col min="4354" max="4354" width="54.28515625" style="18" bestFit="1" customWidth="1"/>
    <col min="4355" max="4355" width="71.85546875" style="18" bestFit="1" customWidth="1"/>
    <col min="4356" max="4608" width="9.140625" style="18"/>
    <col min="4609" max="4609" width="6.42578125" style="18" bestFit="1" customWidth="1"/>
    <col min="4610" max="4610" width="54.28515625" style="18" bestFit="1" customWidth="1"/>
    <col min="4611" max="4611" width="71.85546875" style="18" bestFit="1" customWidth="1"/>
    <col min="4612" max="4864" width="9.140625" style="18"/>
    <col min="4865" max="4865" width="6.42578125" style="18" bestFit="1" customWidth="1"/>
    <col min="4866" max="4866" width="54.28515625" style="18" bestFit="1" customWidth="1"/>
    <col min="4867" max="4867" width="71.85546875" style="18" bestFit="1" customWidth="1"/>
    <col min="4868" max="5120" width="9.140625" style="18"/>
    <col min="5121" max="5121" width="6.42578125" style="18" bestFit="1" customWidth="1"/>
    <col min="5122" max="5122" width="54.28515625" style="18" bestFit="1" customWidth="1"/>
    <col min="5123" max="5123" width="71.85546875" style="18" bestFit="1" customWidth="1"/>
    <col min="5124" max="5376" width="9.140625" style="18"/>
    <col min="5377" max="5377" width="6.42578125" style="18" bestFit="1" customWidth="1"/>
    <col min="5378" max="5378" width="54.28515625" style="18" bestFit="1" customWidth="1"/>
    <col min="5379" max="5379" width="71.85546875" style="18" bestFit="1" customWidth="1"/>
    <col min="5380" max="5632" width="9.140625" style="18"/>
    <col min="5633" max="5633" width="6.42578125" style="18" bestFit="1" customWidth="1"/>
    <col min="5634" max="5634" width="54.28515625" style="18" bestFit="1" customWidth="1"/>
    <col min="5635" max="5635" width="71.85546875" style="18" bestFit="1" customWidth="1"/>
    <col min="5636" max="5888" width="9.140625" style="18"/>
    <col min="5889" max="5889" width="6.42578125" style="18" bestFit="1" customWidth="1"/>
    <col min="5890" max="5890" width="54.28515625" style="18" bestFit="1" customWidth="1"/>
    <col min="5891" max="5891" width="71.85546875" style="18" bestFit="1" customWidth="1"/>
    <col min="5892" max="6144" width="9.140625" style="18"/>
    <col min="6145" max="6145" width="6.42578125" style="18" bestFit="1" customWidth="1"/>
    <col min="6146" max="6146" width="54.28515625" style="18" bestFit="1" customWidth="1"/>
    <col min="6147" max="6147" width="71.85546875" style="18" bestFit="1" customWidth="1"/>
    <col min="6148" max="6400" width="9.140625" style="18"/>
    <col min="6401" max="6401" width="6.42578125" style="18" bestFit="1" customWidth="1"/>
    <col min="6402" max="6402" width="54.28515625" style="18" bestFit="1" customWidth="1"/>
    <col min="6403" max="6403" width="71.85546875" style="18" bestFit="1" customWidth="1"/>
    <col min="6404" max="6656" width="9.140625" style="18"/>
    <col min="6657" max="6657" width="6.42578125" style="18" bestFit="1" customWidth="1"/>
    <col min="6658" max="6658" width="54.28515625" style="18" bestFit="1" customWidth="1"/>
    <col min="6659" max="6659" width="71.85546875" style="18" bestFit="1" customWidth="1"/>
    <col min="6660" max="6912" width="9.140625" style="18"/>
    <col min="6913" max="6913" width="6.42578125" style="18" bestFit="1" customWidth="1"/>
    <col min="6914" max="6914" width="54.28515625" style="18" bestFit="1" customWidth="1"/>
    <col min="6915" max="6915" width="71.85546875" style="18" bestFit="1" customWidth="1"/>
    <col min="6916" max="7168" width="9.140625" style="18"/>
    <col min="7169" max="7169" width="6.42578125" style="18" bestFit="1" customWidth="1"/>
    <col min="7170" max="7170" width="54.28515625" style="18" bestFit="1" customWidth="1"/>
    <col min="7171" max="7171" width="71.85546875" style="18" bestFit="1" customWidth="1"/>
    <col min="7172" max="7424" width="9.140625" style="18"/>
    <col min="7425" max="7425" width="6.42578125" style="18" bestFit="1" customWidth="1"/>
    <col min="7426" max="7426" width="54.28515625" style="18" bestFit="1" customWidth="1"/>
    <col min="7427" max="7427" width="71.85546875" style="18" bestFit="1" customWidth="1"/>
    <col min="7428" max="7680" width="9.140625" style="18"/>
    <col min="7681" max="7681" width="6.42578125" style="18" bestFit="1" customWidth="1"/>
    <col min="7682" max="7682" width="54.28515625" style="18" bestFit="1" customWidth="1"/>
    <col min="7683" max="7683" width="71.85546875" style="18" bestFit="1" customWidth="1"/>
    <col min="7684" max="7936" width="9.140625" style="18"/>
    <col min="7937" max="7937" width="6.42578125" style="18" bestFit="1" customWidth="1"/>
    <col min="7938" max="7938" width="54.28515625" style="18" bestFit="1" customWidth="1"/>
    <col min="7939" max="7939" width="71.85546875" style="18" bestFit="1" customWidth="1"/>
    <col min="7940" max="8192" width="9.140625" style="18"/>
    <col min="8193" max="8193" width="6.42578125" style="18" bestFit="1" customWidth="1"/>
    <col min="8194" max="8194" width="54.28515625" style="18" bestFit="1" customWidth="1"/>
    <col min="8195" max="8195" width="71.85546875" style="18" bestFit="1" customWidth="1"/>
    <col min="8196" max="8448" width="9.140625" style="18"/>
    <col min="8449" max="8449" width="6.42578125" style="18" bestFit="1" customWidth="1"/>
    <col min="8450" max="8450" width="54.28515625" style="18" bestFit="1" customWidth="1"/>
    <col min="8451" max="8451" width="71.85546875" style="18" bestFit="1" customWidth="1"/>
    <col min="8452" max="8704" width="9.140625" style="18"/>
    <col min="8705" max="8705" width="6.42578125" style="18" bestFit="1" customWidth="1"/>
    <col min="8706" max="8706" width="54.28515625" style="18" bestFit="1" customWidth="1"/>
    <col min="8707" max="8707" width="71.85546875" style="18" bestFit="1" customWidth="1"/>
    <col min="8708" max="8960" width="9.140625" style="18"/>
    <col min="8961" max="8961" width="6.42578125" style="18" bestFit="1" customWidth="1"/>
    <col min="8962" max="8962" width="54.28515625" style="18" bestFit="1" customWidth="1"/>
    <col min="8963" max="8963" width="71.85546875" style="18" bestFit="1" customWidth="1"/>
    <col min="8964" max="9216" width="9.140625" style="18"/>
    <col min="9217" max="9217" width="6.42578125" style="18" bestFit="1" customWidth="1"/>
    <col min="9218" max="9218" width="54.28515625" style="18" bestFit="1" customWidth="1"/>
    <col min="9219" max="9219" width="71.85546875" style="18" bestFit="1" customWidth="1"/>
    <col min="9220" max="9472" width="9.140625" style="18"/>
    <col min="9473" max="9473" width="6.42578125" style="18" bestFit="1" customWidth="1"/>
    <col min="9474" max="9474" width="54.28515625" style="18" bestFit="1" customWidth="1"/>
    <col min="9475" max="9475" width="71.85546875" style="18" bestFit="1" customWidth="1"/>
    <col min="9476" max="9728" width="9.140625" style="18"/>
    <col min="9729" max="9729" width="6.42578125" style="18" bestFit="1" customWidth="1"/>
    <col min="9730" max="9730" width="54.28515625" style="18" bestFit="1" customWidth="1"/>
    <col min="9731" max="9731" width="71.85546875" style="18" bestFit="1" customWidth="1"/>
    <col min="9732" max="9984" width="9.140625" style="18"/>
    <col min="9985" max="9985" width="6.42578125" style="18" bestFit="1" customWidth="1"/>
    <col min="9986" max="9986" width="54.28515625" style="18" bestFit="1" customWidth="1"/>
    <col min="9987" max="9987" width="71.85546875" style="18" bestFit="1" customWidth="1"/>
    <col min="9988" max="10240" width="9.140625" style="18"/>
    <col min="10241" max="10241" width="6.42578125" style="18" bestFit="1" customWidth="1"/>
    <col min="10242" max="10242" width="54.28515625" style="18" bestFit="1" customWidth="1"/>
    <col min="10243" max="10243" width="71.85546875" style="18" bestFit="1" customWidth="1"/>
    <col min="10244" max="10496" width="9.140625" style="18"/>
    <col min="10497" max="10497" width="6.42578125" style="18" bestFit="1" customWidth="1"/>
    <col min="10498" max="10498" width="54.28515625" style="18" bestFit="1" customWidth="1"/>
    <col min="10499" max="10499" width="71.85546875" style="18" bestFit="1" customWidth="1"/>
    <col min="10500" max="10752" width="9.140625" style="18"/>
    <col min="10753" max="10753" width="6.42578125" style="18" bestFit="1" customWidth="1"/>
    <col min="10754" max="10754" width="54.28515625" style="18" bestFit="1" customWidth="1"/>
    <col min="10755" max="10755" width="71.85546875" style="18" bestFit="1" customWidth="1"/>
    <col min="10756" max="11008" width="9.140625" style="18"/>
    <col min="11009" max="11009" width="6.42578125" style="18" bestFit="1" customWidth="1"/>
    <col min="11010" max="11010" width="54.28515625" style="18" bestFit="1" customWidth="1"/>
    <col min="11011" max="11011" width="71.85546875" style="18" bestFit="1" customWidth="1"/>
    <col min="11012" max="11264" width="9.140625" style="18"/>
    <col min="11265" max="11265" width="6.42578125" style="18" bestFit="1" customWidth="1"/>
    <col min="11266" max="11266" width="54.28515625" style="18" bestFit="1" customWidth="1"/>
    <col min="11267" max="11267" width="71.85546875" style="18" bestFit="1" customWidth="1"/>
    <col min="11268" max="11520" width="9.140625" style="18"/>
    <col min="11521" max="11521" width="6.42578125" style="18" bestFit="1" customWidth="1"/>
    <col min="11522" max="11522" width="54.28515625" style="18" bestFit="1" customWidth="1"/>
    <col min="11523" max="11523" width="71.85546875" style="18" bestFit="1" customWidth="1"/>
    <col min="11524" max="11776" width="9.140625" style="18"/>
    <col min="11777" max="11777" width="6.42578125" style="18" bestFit="1" customWidth="1"/>
    <col min="11778" max="11778" width="54.28515625" style="18" bestFit="1" customWidth="1"/>
    <col min="11779" max="11779" width="71.85546875" style="18" bestFit="1" customWidth="1"/>
    <col min="11780" max="12032" width="9.140625" style="18"/>
    <col min="12033" max="12033" width="6.42578125" style="18" bestFit="1" customWidth="1"/>
    <col min="12034" max="12034" width="54.28515625" style="18" bestFit="1" customWidth="1"/>
    <col min="12035" max="12035" width="71.85546875" style="18" bestFit="1" customWidth="1"/>
    <col min="12036" max="12288" width="9.140625" style="18"/>
    <col min="12289" max="12289" width="6.42578125" style="18" bestFit="1" customWidth="1"/>
    <col min="12290" max="12290" width="54.28515625" style="18" bestFit="1" customWidth="1"/>
    <col min="12291" max="12291" width="71.85546875" style="18" bestFit="1" customWidth="1"/>
    <col min="12292" max="12544" width="9.140625" style="18"/>
    <col min="12545" max="12545" width="6.42578125" style="18" bestFit="1" customWidth="1"/>
    <col min="12546" max="12546" width="54.28515625" style="18" bestFit="1" customWidth="1"/>
    <col min="12547" max="12547" width="71.85546875" style="18" bestFit="1" customWidth="1"/>
    <col min="12548" max="12800" width="9.140625" style="18"/>
    <col min="12801" max="12801" width="6.42578125" style="18" bestFit="1" customWidth="1"/>
    <col min="12802" max="12802" width="54.28515625" style="18" bestFit="1" customWidth="1"/>
    <col min="12803" max="12803" width="71.85546875" style="18" bestFit="1" customWidth="1"/>
    <col min="12804" max="13056" width="9.140625" style="18"/>
    <col min="13057" max="13057" width="6.42578125" style="18" bestFit="1" customWidth="1"/>
    <col min="13058" max="13058" width="54.28515625" style="18" bestFit="1" customWidth="1"/>
    <col min="13059" max="13059" width="71.85546875" style="18" bestFit="1" customWidth="1"/>
    <col min="13060" max="13312" width="9.140625" style="18"/>
    <col min="13313" max="13313" width="6.42578125" style="18" bestFit="1" customWidth="1"/>
    <col min="13314" max="13314" width="54.28515625" style="18" bestFit="1" customWidth="1"/>
    <col min="13315" max="13315" width="71.85546875" style="18" bestFit="1" customWidth="1"/>
    <col min="13316" max="13568" width="9.140625" style="18"/>
    <col min="13569" max="13569" width="6.42578125" style="18" bestFit="1" customWidth="1"/>
    <col min="13570" max="13570" width="54.28515625" style="18" bestFit="1" customWidth="1"/>
    <col min="13571" max="13571" width="71.85546875" style="18" bestFit="1" customWidth="1"/>
    <col min="13572" max="13824" width="9.140625" style="18"/>
    <col min="13825" max="13825" width="6.42578125" style="18" bestFit="1" customWidth="1"/>
    <col min="13826" max="13826" width="54.28515625" style="18" bestFit="1" customWidth="1"/>
    <col min="13827" max="13827" width="71.85546875" style="18" bestFit="1" customWidth="1"/>
    <col min="13828" max="14080" width="9.140625" style="18"/>
    <col min="14081" max="14081" width="6.42578125" style="18" bestFit="1" customWidth="1"/>
    <col min="14082" max="14082" width="54.28515625" style="18" bestFit="1" customWidth="1"/>
    <col min="14083" max="14083" width="71.85546875" style="18" bestFit="1" customWidth="1"/>
    <col min="14084" max="14336" width="9.140625" style="18"/>
    <col min="14337" max="14337" width="6.42578125" style="18" bestFit="1" customWidth="1"/>
    <col min="14338" max="14338" width="54.28515625" style="18" bestFit="1" customWidth="1"/>
    <col min="14339" max="14339" width="71.85546875" style="18" bestFit="1" customWidth="1"/>
    <col min="14340" max="14592" width="9.140625" style="18"/>
    <col min="14593" max="14593" width="6.42578125" style="18" bestFit="1" customWidth="1"/>
    <col min="14594" max="14594" width="54.28515625" style="18" bestFit="1" customWidth="1"/>
    <col min="14595" max="14595" width="71.85546875" style="18" bestFit="1" customWidth="1"/>
    <col min="14596" max="14848" width="9.140625" style="18"/>
    <col min="14849" max="14849" width="6.42578125" style="18" bestFit="1" customWidth="1"/>
    <col min="14850" max="14850" width="54.28515625" style="18" bestFit="1" customWidth="1"/>
    <col min="14851" max="14851" width="71.85546875" style="18" bestFit="1" customWidth="1"/>
    <col min="14852" max="15104" width="9.140625" style="18"/>
    <col min="15105" max="15105" width="6.42578125" style="18" bestFit="1" customWidth="1"/>
    <col min="15106" max="15106" width="54.28515625" style="18" bestFit="1" customWidth="1"/>
    <col min="15107" max="15107" width="71.85546875" style="18" bestFit="1" customWidth="1"/>
    <col min="15108" max="15360" width="9.140625" style="18"/>
    <col min="15361" max="15361" width="6.42578125" style="18" bestFit="1" customWidth="1"/>
    <col min="15362" max="15362" width="54.28515625" style="18" bestFit="1" customWidth="1"/>
    <col min="15363" max="15363" width="71.85546875" style="18" bestFit="1" customWidth="1"/>
    <col min="15364" max="15616" width="9.140625" style="18"/>
    <col min="15617" max="15617" width="6.42578125" style="18" bestFit="1" customWidth="1"/>
    <col min="15618" max="15618" width="54.28515625" style="18" bestFit="1" customWidth="1"/>
    <col min="15619" max="15619" width="71.85546875" style="18" bestFit="1" customWidth="1"/>
    <col min="15620" max="15872" width="9.140625" style="18"/>
    <col min="15873" max="15873" width="6.42578125" style="18" bestFit="1" customWidth="1"/>
    <col min="15874" max="15874" width="54.28515625" style="18" bestFit="1" customWidth="1"/>
    <col min="15875" max="15875" width="71.85546875" style="18" bestFit="1" customWidth="1"/>
    <col min="15876" max="16128" width="9.140625" style="18"/>
    <col min="16129" max="16129" width="6.42578125" style="18" bestFit="1" customWidth="1"/>
    <col min="16130" max="16130" width="54.28515625" style="18" bestFit="1" customWidth="1"/>
    <col min="16131" max="16131" width="71.85546875" style="18" bestFit="1" customWidth="1"/>
    <col min="16132" max="16384" width="9.140625" style="18"/>
  </cols>
  <sheetData>
    <row r="1" spans="1:9" x14ac:dyDescent="0.25">
      <c r="A1" s="107" t="s">
        <v>0</v>
      </c>
      <c r="B1" s="107"/>
      <c r="C1" s="107"/>
    </row>
    <row r="2" spans="1:9" x14ac:dyDescent="0.25">
      <c r="A2" s="1" t="s">
        <v>1</v>
      </c>
      <c r="B2" s="107" t="s">
        <v>2</v>
      </c>
      <c r="C2" s="107"/>
    </row>
    <row r="3" spans="1:9" x14ac:dyDescent="0.25">
      <c r="A3" s="2">
        <v>1</v>
      </c>
      <c r="B3" s="3" t="s">
        <v>3</v>
      </c>
      <c r="C3" s="39" t="s">
        <v>381</v>
      </c>
      <c r="D3" s="25"/>
      <c r="E3" s="26"/>
      <c r="F3" s="26"/>
      <c r="G3" s="26"/>
      <c r="H3" s="26"/>
      <c r="I3" s="26"/>
    </row>
    <row r="4" spans="1:9" ht="63" x14ac:dyDescent="0.25">
      <c r="A4" s="2">
        <v>2</v>
      </c>
      <c r="B4" s="3" t="s">
        <v>5</v>
      </c>
      <c r="C4" s="41" t="s">
        <v>382</v>
      </c>
      <c r="D4" s="25"/>
      <c r="E4" s="26"/>
      <c r="F4" s="26"/>
      <c r="G4" s="26"/>
      <c r="H4" s="26"/>
      <c r="I4" s="26"/>
    </row>
    <row r="5" spans="1:9" x14ac:dyDescent="0.25">
      <c r="A5" s="2">
        <v>3</v>
      </c>
      <c r="B5" s="3" t="s">
        <v>7</v>
      </c>
      <c r="C5" s="39" t="s">
        <v>8</v>
      </c>
      <c r="D5" s="25"/>
      <c r="E5" s="26"/>
      <c r="F5" s="26"/>
      <c r="G5" s="26"/>
      <c r="H5" s="26"/>
      <c r="I5" s="26"/>
    </row>
    <row r="6" spans="1:9" x14ac:dyDescent="0.25">
      <c r="A6" s="2">
        <v>4</v>
      </c>
      <c r="B6" s="3" t="s">
        <v>9</v>
      </c>
      <c r="C6" s="39" t="s">
        <v>10</v>
      </c>
      <c r="D6" s="25"/>
      <c r="E6" s="26"/>
      <c r="F6" s="26"/>
      <c r="G6" s="26"/>
      <c r="H6" s="26"/>
      <c r="I6" s="26"/>
    </row>
    <row r="7" spans="1:9" x14ac:dyDescent="0.25">
      <c r="A7" s="2">
        <v>5</v>
      </c>
      <c r="B7" s="3" t="s">
        <v>94</v>
      </c>
      <c r="C7" s="39" t="s">
        <v>371</v>
      </c>
      <c r="D7" s="25"/>
      <c r="E7" s="26"/>
      <c r="F7" s="26"/>
      <c r="G7" s="26"/>
      <c r="H7" s="26"/>
      <c r="I7" s="26"/>
    </row>
    <row r="8" spans="1:9" x14ac:dyDescent="0.25">
      <c r="A8" s="2">
        <v>6</v>
      </c>
      <c r="B8" s="3" t="s">
        <v>13</v>
      </c>
      <c r="C8" s="39" t="s">
        <v>383</v>
      </c>
      <c r="D8" s="25"/>
      <c r="E8" s="26"/>
      <c r="F8" s="26"/>
      <c r="G8" s="26"/>
      <c r="H8" s="26"/>
      <c r="I8" s="26"/>
    </row>
    <row r="9" spans="1:9" x14ac:dyDescent="0.25">
      <c r="A9" s="2">
        <v>7</v>
      </c>
      <c r="B9" s="3" t="s">
        <v>15</v>
      </c>
      <c r="C9" s="39" t="s">
        <v>16</v>
      </c>
      <c r="D9" s="25"/>
      <c r="E9" s="26"/>
      <c r="F9" s="26"/>
      <c r="G9" s="26"/>
      <c r="H9" s="26"/>
      <c r="I9" s="26"/>
    </row>
    <row r="10" spans="1:9" ht="94.5" x14ac:dyDescent="0.25">
      <c r="A10" s="2">
        <v>8</v>
      </c>
      <c r="B10" s="3" t="s">
        <v>17</v>
      </c>
      <c r="C10" s="45" t="s">
        <v>384</v>
      </c>
      <c r="D10" s="25"/>
      <c r="E10" s="26"/>
      <c r="F10" s="26"/>
      <c r="G10" s="26"/>
      <c r="H10" s="26"/>
      <c r="I10" s="26"/>
    </row>
    <row r="11" spans="1:9" ht="47.25" x14ac:dyDescent="0.25">
      <c r="A11" s="2">
        <v>9</v>
      </c>
      <c r="B11" s="3" t="s">
        <v>19</v>
      </c>
      <c r="C11" s="41" t="s">
        <v>385</v>
      </c>
      <c r="D11" s="25"/>
      <c r="E11" s="26"/>
      <c r="F11" s="26"/>
      <c r="G11" s="26"/>
      <c r="H11" s="26"/>
      <c r="I11" s="26"/>
    </row>
    <row r="12" spans="1:9" x14ac:dyDescent="0.25">
      <c r="A12" s="2">
        <v>10</v>
      </c>
      <c r="B12" s="3" t="s">
        <v>21</v>
      </c>
      <c r="C12" s="39">
        <v>10</v>
      </c>
      <c r="D12" s="25"/>
      <c r="E12" s="26"/>
      <c r="F12" s="26"/>
      <c r="G12" s="26"/>
      <c r="H12" s="26"/>
      <c r="I12" s="26"/>
    </row>
    <row r="13" spans="1:9" x14ac:dyDescent="0.25">
      <c r="A13" s="2">
        <v>11</v>
      </c>
      <c r="B13" s="3" t="s">
        <v>22</v>
      </c>
      <c r="C13" s="43">
        <v>38276</v>
      </c>
      <c r="D13" s="27"/>
      <c r="E13" s="28"/>
      <c r="F13" s="28"/>
      <c r="G13" s="28"/>
      <c r="H13" s="28"/>
      <c r="I13" s="28"/>
    </row>
    <row r="14" spans="1:9" x14ac:dyDescent="0.25">
      <c r="A14" s="2">
        <v>12</v>
      </c>
      <c r="B14" s="3" t="s">
        <v>23</v>
      </c>
      <c r="C14" s="43">
        <v>38302</v>
      </c>
      <c r="D14" s="27"/>
      <c r="E14" s="28"/>
      <c r="F14" s="28"/>
      <c r="G14" s="28"/>
      <c r="H14" s="28"/>
      <c r="I14" s="28"/>
    </row>
    <row r="15" spans="1:9" x14ac:dyDescent="0.25">
      <c r="A15" s="2">
        <v>13</v>
      </c>
      <c r="B15" s="3" t="s">
        <v>24</v>
      </c>
      <c r="C15" s="43">
        <v>38306</v>
      </c>
      <c r="D15" s="27"/>
      <c r="E15" s="28"/>
      <c r="F15" s="28"/>
      <c r="G15" s="28"/>
      <c r="H15" s="28"/>
      <c r="I15" s="28"/>
    </row>
    <row r="16" spans="1:9" x14ac:dyDescent="0.25">
      <c r="A16" s="2">
        <v>14</v>
      </c>
      <c r="B16" s="3" t="s">
        <v>98</v>
      </c>
      <c r="C16" s="43">
        <v>38307</v>
      </c>
      <c r="D16" s="27"/>
      <c r="E16" s="28"/>
      <c r="F16" s="28"/>
      <c r="G16" s="28"/>
      <c r="H16" s="28"/>
      <c r="I16" s="28"/>
    </row>
    <row r="17" spans="1:9" x14ac:dyDescent="0.25">
      <c r="A17" s="2">
        <v>15</v>
      </c>
      <c r="B17" s="6" t="s">
        <v>26</v>
      </c>
      <c r="C17" s="43" t="s">
        <v>16</v>
      </c>
      <c r="D17" s="27"/>
      <c r="E17" s="28"/>
      <c r="F17" s="28"/>
      <c r="G17" s="28"/>
      <c r="H17" s="28"/>
      <c r="I17" s="28"/>
    </row>
    <row r="18" spans="1:9" x14ac:dyDescent="0.25">
      <c r="A18" s="2">
        <v>16</v>
      </c>
      <c r="B18" s="6" t="s">
        <v>27</v>
      </c>
      <c r="C18" s="39" t="s">
        <v>374</v>
      </c>
      <c r="D18" s="25"/>
      <c r="E18" s="26"/>
      <c r="F18" s="26"/>
      <c r="G18" s="26"/>
      <c r="H18" s="26"/>
      <c r="I18" s="26"/>
    </row>
    <row r="19" spans="1:9" x14ac:dyDescent="0.25">
      <c r="A19" s="2">
        <v>17</v>
      </c>
      <c r="B19" s="6" t="s">
        <v>29</v>
      </c>
      <c r="C19" s="39" t="s">
        <v>16</v>
      </c>
      <c r="D19" s="25"/>
      <c r="E19" s="26"/>
      <c r="F19" s="26"/>
      <c r="G19" s="26"/>
      <c r="H19" s="26"/>
      <c r="I19" s="26"/>
    </row>
    <row r="20" spans="1:9" x14ac:dyDescent="0.25">
      <c r="A20" s="2">
        <v>18</v>
      </c>
      <c r="B20" s="3" t="s">
        <v>30</v>
      </c>
      <c r="C20" s="41" t="s">
        <v>271</v>
      </c>
      <c r="D20" s="25"/>
      <c r="E20" s="26"/>
      <c r="F20" s="26"/>
      <c r="G20" s="26"/>
      <c r="H20" s="26"/>
      <c r="I20" s="26"/>
    </row>
    <row r="21" spans="1:9" x14ac:dyDescent="0.25">
      <c r="A21" s="2">
        <v>19</v>
      </c>
      <c r="B21" s="3" t="s">
        <v>101</v>
      </c>
      <c r="C21" s="41" t="s">
        <v>33</v>
      </c>
      <c r="D21" s="26"/>
      <c r="E21" s="26"/>
      <c r="F21" s="26"/>
      <c r="G21" s="26"/>
      <c r="H21" s="26"/>
      <c r="I21" s="26"/>
    </row>
    <row r="22" spans="1:9" x14ac:dyDescent="0.25">
      <c r="A22" s="2">
        <v>20</v>
      </c>
      <c r="B22" s="3" t="s">
        <v>34</v>
      </c>
      <c r="C22" s="41" t="s">
        <v>125</v>
      </c>
      <c r="D22" s="25"/>
      <c r="E22" s="26"/>
      <c r="F22" s="26"/>
      <c r="G22" s="26"/>
      <c r="H22" s="26"/>
      <c r="I22" s="26"/>
    </row>
    <row r="23" spans="1:9" x14ac:dyDescent="0.25">
      <c r="A23" s="2">
        <v>21</v>
      </c>
      <c r="B23" s="3" t="s">
        <v>103</v>
      </c>
      <c r="C23" s="41" t="s">
        <v>386</v>
      </c>
      <c r="D23" s="25"/>
      <c r="E23" s="26"/>
      <c r="F23" s="26"/>
      <c r="G23" s="26"/>
      <c r="H23" s="26"/>
      <c r="I23" s="26"/>
    </row>
    <row r="24" spans="1:9" x14ac:dyDescent="0.25">
      <c r="A24" s="2">
        <v>22</v>
      </c>
      <c r="B24" s="3" t="s">
        <v>105</v>
      </c>
      <c r="C24" s="41" t="s">
        <v>33</v>
      </c>
      <c r="D24" s="25"/>
      <c r="E24" s="26"/>
      <c r="F24" s="26"/>
      <c r="G24" s="26"/>
      <c r="H24" s="26"/>
      <c r="I24" s="26"/>
    </row>
    <row r="25" spans="1:9" x14ac:dyDescent="0.25">
      <c r="A25" s="2">
        <v>23</v>
      </c>
      <c r="B25" s="3" t="s">
        <v>107</v>
      </c>
      <c r="C25" s="41" t="s">
        <v>35</v>
      </c>
      <c r="D25" s="25"/>
      <c r="E25" s="26"/>
      <c r="F25" s="26"/>
      <c r="G25" s="26"/>
      <c r="H25" s="26"/>
      <c r="I25" s="26"/>
    </row>
    <row r="26" spans="1:9" x14ac:dyDescent="0.25">
      <c r="A26" s="2">
        <v>24</v>
      </c>
      <c r="B26" s="3" t="s">
        <v>224</v>
      </c>
      <c r="C26" s="41" t="s">
        <v>202</v>
      </c>
      <c r="D26" s="25"/>
      <c r="E26" s="26"/>
      <c r="F26" s="26"/>
      <c r="G26" s="26"/>
      <c r="H26" s="26"/>
      <c r="I26" s="26"/>
    </row>
    <row r="27" spans="1:9" x14ac:dyDescent="0.25">
      <c r="A27" s="2">
        <v>25</v>
      </c>
      <c r="B27" s="3" t="s">
        <v>283</v>
      </c>
      <c r="C27" s="41" t="s">
        <v>180</v>
      </c>
      <c r="D27" s="25"/>
      <c r="E27" s="26"/>
      <c r="F27" s="26"/>
      <c r="G27" s="26"/>
      <c r="H27" s="26"/>
      <c r="I27" s="26"/>
    </row>
    <row r="28" spans="1:9" x14ac:dyDescent="0.25">
      <c r="A28" s="2">
        <v>26</v>
      </c>
      <c r="B28" s="3" t="s">
        <v>227</v>
      </c>
      <c r="C28" s="41" t="s">
        <v>387</v>
      </c>
      <c r="D28" s="25"/>
      <c r="E28" s="26"/>
      <c r="F28" s="26"/>
      <c r="G28" s="26"/>
      <c r="H28" s="26"/>
      <c r="I28" s="26"/>
    </row>
    <row r="29" spans="1:9" x14ac:dyDescent="0.25">
      <c r="A29" s="2">
        <v>27</v>
      </c>
      <c r="B29" s="3" t="s">
        <v>284</v>
      </c>
      <c r="C29" s="41" t="s">
        <v>388</v>
      </c>
      <c r="D29" s="25"/>
      <c r="E29" s="26"/>
      <c r="F29" s="26"/>
      <c r="G29" s="26"/>
      <c r="H29" s="26"/>
      <c r="I29" s="26"/>
    </row>
    <row r="30" spans="1:9" x14ac:dyDescent="0.25">
      <c r="A30" s="2">
        <v>28</v>
      </c>
      <c r="B30" s="3" t="s">
        <v>286</v>
      </c>
      <c r="C30" s="41" t="s">
        <v>180</v>
      </c>
      <c r="D30" s="25"/>
      <c r="E30" s="26"/>
      <c r="F30" s="26"/>
      <c r="G30" s="26"/>
      <c r="H30" s="26"/>
      <c r="I30" s="26"/>
    </row>
    <row r="31" spans="1:9" x14ac:dyDescent="0.25">
      <c r="A31" s="2">
        <v>29</v>
      </c>
      <c r="B31" s="3" t="s">
        <v>287</v>
      </c>
      <c r="C31" s="41" t="s">
        <v>125</v>
      </c>
      <c r="D31" s="25"/>
      <c r="E31" s="26"/>
      <c r="F31" s="26"/>
      <c r="G31" s="26"/>
      <c r="H31" s="26"/>
      <c r="I31" s="26"/>
    </row>
    <row r="32" spans="1:9" x14ac:dyDescent="0.25">
      <c r="A32" s="2">
        <v>30</v>
      </c>
      <c r="B32" s="3" t="s">
        <v>38</v>
      </c>
      <c r="C32" s="105" t="s">
        <v>783</v>
      </c>
      <c r="D32" s="29"/>
      <c r="E32" s="30"/>
      <c r="F32" s="30"/>
      <c r="G32" s="30"/>
      <c r="H32" s="30"/>
      <c r="I32" s="30"/>
    </row>
    <row r="33" spans="1:9" ht="126" x14ac:dyDescent="0.25">
      <c r="A33" s="2">
        <v>31</v>
      </c>
      <c r="B33" s="3" t="s">
        <v>39</v>
      </c>
      <c r="C33" s="41" t="s">
        <v>376</v>
      </c>
      <c r="D33" s="25"/>
      <c r="E33" s="26"/>
      <c r="F33" s="26"/>
      <c r="G33" s="26"/>
      <c r="H33" s="26"/>
      <c r="I33" s="26"/>
    </row>
    <row r="34" spans="1:9" x14ac:dyDescent="0.25">
      <c r="A34" s="2">
        <v>32</v>
      </c>
      <c r="B34" s="3" t="s">
        <v>41</v>
      </c>
      <c r="C34" s="39" t="s">
        <v>42</v>
      </c>
      <c r="D34" s="25"/>
      <c r="E34" s="26"/>
      <c r="F34" s="26"/>
      <c r="G34" s="26"/>
      <c r="H34" s="26"/>
      <c r="I34" s="26"/>
    </row>
    <row r="35" spans="1:9" x14ac:dyDescent="0.25">
      <c r="A35" s="2">
        <v>33</v>
      </c>
      <c r="B35" s="3" t="s">
        <v>43</v>
      </c>
      <c r="C35" s="39" t="s">
        <v>44</v>
      </c>
      <c r="D35" s="25"/>
      <c r="E35" s="26"/>
      <c r="F35" s="26"/>
      <c r="G35" s="26"/>
      <c r="H35" s="26"/>
      <c r="I35" s="26"/>
    </row>
    <row r="36" spans="1:9" x14ac:dyDescent="0.25">
      <c r="A36" s="2">
        <v>34</v>
      </c>
      <c r="B36" s="3" t="s">
        <v>45</v>
      </c>
      <c r="C36" s="39" t="s">
        <v>779</v>
      </c>
      <c r="D36" s="25"/>
      <c r="E36" s="26"/>
      <c r="F36" s="26"/>
      <c r="G36" s="26"/>
      <c r="H36" s="26"/>
      <c r="I36" s="26"/>
    </row>
    <row r="37" spans="1:9" ht="110.25" x14ac:dyDescent="0.25">
      <c r="A37" s="2">
        <v>35</v>
      </c>
      <c r="B37" s="3" t="s">
        <v>46</v>
      </c>
      <c r="C37" s="45" t="s">
        <v>389</v>
      </c>
      <c r="D37" s="25"/>
      <c r="E37" s="26"/>
      <c r="F37" s="26"/>
      <c r="G37" s="26"/>
      <c r="H37" s="26"/>
      <c r="I37" s="26"/>
    </row>
    <row r="38" spans="1:9" x14ac:dyDescent="0.25">
      <c r="A38" s="2">
        <v>36</v>
      </c>
      <c r="B38" s="3" t="s">
        <v>48</v>
      </c>
      <c r="C38" s="39" t="s">
        <v>16</v>
      </c>
      <c r="D38" s="25"/>
      <c r="E38" s="26"/>
      <c r="F38" s="26"/>
      <c r="G38" s="26"/>
      <c r="H38" s="26"/>
      <c r="I38" s="26"/>
    </row>
    <row r="39" spans="1:9" ht="110.25" x14ac:dyDescent="0.25">
      <c r="A39" s="2">
        <v>37</v>
      </c>
      <c r="B39" s="3" t="s">
        <v>49</v>
      </c>
      <c r="C39" s="41" t="s">
        <v>390</v>
      </c>
      <c r="D39" s="25"/>
      <c r="E39" s="26"/>
      <c r="F39" s="26"/>
      <c r="G39" s="26"/>
      <c r="H39" s="26"/>
      <c r="I39" s="26"/>
    </row>
    <row r="40" spans="1:9" ht="110.25" x14ac:dyDescent="0.25">
      <c r="A40" s="2">
        <v>38</v>
      </c>
      <c r="B40" s="3" t="s">
        <v>51</v>
      </c>
      <c r="C40" s="41" t="s">
        <v>391</v>
      </c>
      <c r="D40" s="25"/>
      <c r="E40" s="26"/>
      <c r="F40" s="26"/>
      <c r="G40" s="26"/>
      <c r="H40" s="26"/>
      <c r="I40" s="26"/>
    </row>
    <row r="41" spans="1:9" x14ac:dyDescent="0.25">
      <c r="A41" s="2">
        <v>39</v>
      </c>
      <c r="B41" s="3" t="s">
        <v>53</v>
      </c>
      <c r="C41" s="39" t="s">
        <v>392</v>
      </c>
      <c r="D41" s="31"/>
      <c r="E41" s="26"/>
      <c r="F41" s="26"/>
      <c r="G41" s="26"/>
      <c r="H41" s="26"/>
      <c r="I41" s="26"/>
    </row>
    <row r="42" spans="1:9" x14ac:dyDescent="0.25">
      <c r="A42" s="2"/>
      <c r="B42" s="107" t="s">
        <v>55</v>
      </c>
      <c r="C42" s="107"/>
    </row>
    <row r="43" spans="1:9" x14ac:dyDescent="0.25">
      <c r="A43" s="2">
        <v>40</v>
      </c>
      <c r="B43" s="3" t="s">
        <v>56</v>
      </c>
      <c r="C43" s="39">
        <v>100</v>
      </c>
      <c r="D43" s="25"/>
      <c r="E43" s="26"/>
      <c r="F43" s="26"/>
      <c r="G43" s="26"/>
      <c r="H43" s="26"/>
      <c r="I43" s="26"/>
    </row>
    <row r="44" spans="1:9" x14ac:dyDescent="0.25">
      <c r="A44" s="2">
        <v>41</v>
      </c>
      <c r="B44" s="3" t="s">
        <v>57</v>
      </c>
      <c r="C44" s="39">
        <v>1</v>
      </c>
      <c r="D44" s="25"/>
      <c r="E44" s="26"/>
      <c r="F44" s="26"/>
      <c r="G44" s="26"/>
      <c r="H44" s="26"/>
      <c r="I44" s="26"/>
    </row>
    <row r="45" spans="1:9" x14ac:dyDescent="0.25">
      <c r="A45" s="2">
        <v>42</v>
      </c>
      <c r="B45" s="3" t="s">
        <v>58</v>
      </c>
      <c r="C45" s="39">
        <v>100</v>
      </c>
      <c r="D45" s="25"/>
      <c r="E45" s="26"/>
      <c r="F45" s="26"/>
      <c r="G45" s="26"/>
      <c r="H45" s="26"/>
      <c r="I45" s="26"/>
    </row>
    <row r="46" spans="1:9" x14ac:dyDescent="0.25">
      <c r="A46" s="2">
        <v>43</v>
      </c>
      <c r="B46" s="3" t="s">
        <v>59</v>
      </c>
      <c r="C46" s="39">
        <v>1</v>
      </c>
      <c r="D46" s="25"/>
      <c r="E46" s="26"/>
      <c r="F46" s="26"/>
      <c r="G46" s="26"/>
      <c r="H46" s="26"/>
      <c r="I46" s="26"/>
    </row>
    <row r="47" spans="1:9" x14ac:dyDescent="0.25">
      <c r="A47" s="2">
        <v>44</v>
      </c>
      <c r="B47" s="3" t="s">
        <v>60</v>
      </c>
      <c r="C47" s="39">
        <v>100</v>
      </c>
      <c r="D47" s="25"/>
      <c r="E47" s="26"/>
      <c r="F47" s="26"/>
      <c r="G47" s="26"/>
      <c r="H47" s="26"/>
      <c r="I47" s="26"/>
    </row>
    <row r="48" spans="1:9" x14ac:dyDescent="0.25">
      <c r="A48" s="2">
        <v>45</v>
      </c>
      <c r="B48" s="3" t="s">
        <v>61</v>
      </c>
      <c r="C48" s="39" t="s">
        <v>62</v>
      </c>
      <c r="D48" s="25"/>
      <c r="E48" s="26"/>
      <c r="F48" s="26"/>
      <c r="G48" s="26"/>
      <c r="H48" s="26"/>
      <c r="I48" s="26"/>
    </row>
    <row r="49" spans="1:9" x14ac:dyDescent="0.25">
      <c r="A49" s="2">
        <v>46</v>
      </c>
      <c r="B49" s="3" t="s">
        <v>63</v>
      </c>
      <c r="C49" s="39" t="s">
        <v>16</v>
      </c>
      <c r="D49" s="25"/>
      <c r="E49" s="26"/>
      <c r="F49" s="26"/>
      <c r="G49" s="26"/>
      <c r="H49" s="26"/>
      <c r="I49" s="26"/>
    </row>
    <row r="50" spans="1:9" x14ac:dyDescent="0.25">
      <c r="A50" s="2">
        <v>47</v>
      </c>
      <c r="B50" s="3" t="s">
        <v>64</v>
      </c>
      <c r="C50" s="39" t="s">
        <v>16</v>
      </c>
      <c r="D50" s="25"/>
      <c r="E50" s="26"/>
      <c r="F50" s="26"/>
      <c r="G50" s="26"/>
      <c r="H50" s="26"/>
      <c r="I50" s="26"/>
    </row>
    <row r="51" spans="1:9" x14ac:dyDescent="0.25">
      <c r="A51" s="2">
        <v>48</v>
      </c>
      <c r="B51" s="3" t="s">
        <v>65</v>
      </c>
      <c r="C51" s="39" t="s">
        <v>62</v>
      </c>
      <c r="D51" s="25"/>
      <c r="E51" s="26"/>
      <c r="F51" s="26"/>
      <c r="G51" s="26"/>
      <c r="H51" s="26"/>
      <c r="I51" s="26"/>
    </row>
    <row r="52" spans="1:9" x14ac:dyDescent="0.25">
      <c r="A52" s="2">
        <v>49</v>
      </c>
      <c r="B52" s="3" t="s">
        <v>66</v>
      </c>
      <c r="C52" s="39">
        <v>100</v>
      </c>
      <c r="D52" s="25"/>
      <c r="E52" s="26"/>
      <c r="F52" s="26"/>
      <c r="G52" s="26"/>
      <c r="H52" s="26"/>
      <c r="I52" s="26"/>
    </row>
    <row r="53" spans="1:9" x14ac:dyDescent="0.25">
      <c r="A53" s="2">
        <v>50</v>
      </c>
      <c r="B53" s="3" t="s">
        <v>67</v>
      </c>
      <c r="C53" s="39" t="s">
        <v>16</v>
      </c>
      <c r="D53" s="25"/>
      <c r="E53" s="26"/>
      <c r="F53" s="26"/>
      <c r="G53" s="26"/>
      <c r="H53" s="26"/>
      <c r="I53" s="26"/>
    </row>
    <row r="54" spans="1:9" x14ac:dyDescent="0.25">
      <c r="A54" s="2">
        <v>51</v>
      </c>
      <c r="B54" s="3" t="s">
        <v>68</v>
      </c>
      <c r="C54" s="39" t="s">
        <v>16</v>
      </c>
      <c r="D54" s="25"/>
      <c r="E54" s="26"/>
      <c r="F54" s="26"/>
      <c r="G54" s="26"/>
      <c r="H54" s="26"/>
      <c r="I54" s="26"/>
    </row>
    <row r="55" spans="1:9" x14ac:dyDescent="0.25">
      <c r="A55" s="2">
        <v>52</v>
      </c>
      <c r="B55" s="3" t="s">
        <v>69</v>
      </c>
      <c r="C55" s="39" t="s">
        <v>16</v>
      </c>
      <c r="D55" s="25"/>
      <c r="E55" s="26"/>
      <c r="F55" s="26"/>
      <c r="G55" s="26"/>
      <c r="H55" s="26"/>
      <c r="I55" s="26"/>
    </row>
    <row r="56" spans="1:9" x14ac:dyDescent="0.25">
      <c r="A56" s="2">
        <v>53</v>
      </c>
      <c r="B56" s="3" t="s">
        <v>70</v>
      </c>
      <c r="C56" s="39" t="s">
        <v>16</v>
      </c>
      <c r="D56" s="25"/>
      <c r="E56" s="26"/>
      <c r="F56" s="26"/>
      <c r="G56" s="26"/>
      <c r="H56" s="26"/>
      <c r="I56" s="26"/>
    </row>
    <row r="57" spans="1:9" x14ac:dyDescent="0.25">
      <c r="A57" s="2">
        <v>54</v>
      </c>
      <c r="B57" s="3" t="s">
        <v>71</v>
      </c>
      <c r="C57" s="39" t="s">
        <v>16</v>
      </c>
      <c r="D57" s="25"/>
      <c r="E57" s="26"/>
      <c r="F57" s="26"/>
      <c r="G57" s="26"/>
      <c r="H57" s="26"/>
      <c r="I57" s="26"/>
    </row>
    <row r="58" spans="1:9" x14ac:dyDescent="0.25">
      <c r="A58" s="2">
        <v>55</v>
      </c>
      <c r="B58" s="3" t="s">
        <v>72</v>
      </c>
      <c r="C58" s="39" t="s">
        <v>16</v>
      </c>
      <c r="D58" s="25"/>
      <c r="E58" s="26"/>
      <c r="F58" s="26"/>
      <c r="G58" s="26"/>
      <c r="H58" s="26"/>
      <c r="I58" s="26"/>
    </row>
    <row r="59" spans="1:9" x14ac:dyDescent="0.25">
      <c r="A59" s="2">
        <v>56</v>
      </c>
      <c r="B59" s="3" t="s">
        <v>73</v>
      </c>
      <c r="C59" s="39" t="s">
        <v>16</v>
      </c>
      <c r="D59" s="25"/>
      <c r="E59" s="26"/>
      <c r="F59" s="26"/>
      <c r="G59" s="26"/>
      <c r="H59" s="26"/>
      <c r="I59" s="26"/>
    </row>
    <row r="60" spans="1:9" x14ac:dyDescent="0.25">
      <c r="A60" s="2"/>
      <c r="B60" s="107" t="s">
        <v>74</v>
      </c>
      <c r="C60" s="107"/>
    </row>
    <row r="61" spans="1:9" x14ac:dyDescent="0.25">
      <c r="A61" s="2"/>
      <c r="B61" s="13" t="s">
        <v>75</v>
      </c>
      <c r="C61" s="46"/>
    </row>
    <row r="62" spans="1:9" x14ac:dyDescent="0.25">
      <c r="A62" s="2">
        <v>57</v>
      </c>
      <c r="B62" s="3" t="s">
        <v>76</v>
      </c>
      <c r="C62" s="39" t="s">
        <v>77</v>
      </c>
    </row>
    <row r="63" spans="1:9" ht="94.5" x14ac:dyDescent="0.25">
      <c r="A63" s="2">
        <v>58</v>
      </c>
      <c r="B63" s="3" t="s">
        <v>78</v>
      </c>
      <c r="C63" s="41" t="s">
        <v>133</v>
      </c>
    </row>
    <row r="64" spans="1:9" x14ac:dyDescent="0.25">
      <c r="A64" s="2">
        <v>59</v>
      </c>
      <c r="B64" s="3" t="s">
        <v>80</v>
      </c>
      <c r="C64" s="39" t="s">
        <v>134</v>
      </c>
    </row>
    <row r="65" spans="1:3" ht="94.5" x14ac:dyDescent="0.25">
      <c r="A65" s="2">
        <v>60</v>
      </c>
      <c r="B65" s="3" t="s">
        <v>81</v>
      </c>
      <c r="C65" s="41" t="s">
        <v>135</v>
      </c>
    </row>
    <row r="66" spans="1:3" x14ac:dyDescent="0.25">
      <c r="A66" s="2">
        <v>61</v>
      </c>
      <c r="B66" s="3" t="s">
        <v>83</v>
      </c>
      <c r="C66" s="39" t="s">
        <v>84</v>
      </c>
    </row>
    <row r="67" spans="1:3" x14ac:dyDescent="0.25">
      <c r="A67" s="2">
        <v>62</v>
      </c>
      <c r="B67" s="3" t="s">
        <v>85</v>
      </c>
      <c r="C67" s="39" t="s">
        <v>62</v>
      </c>
    </row>
    <row r="68" spans="1:3" x14ac:dyDescent="0.25">
      <c r="A68" s="2"/>
      <c r="B68" s="14" t="s">
        <v>86</v>
      </c>
      <c r="C68" s="50"/>
    </row>
    <row r="69" spans="1:3" x14ac:dyDescent="0.25">
      <c r="A69" s="2">
        <v>63</v>
      </c>
      <c r="B69" s="3" t="s">
        <v>76</v>
      </c>
      <c r="C69" s="39" t="s">
        <v>87</v>
      </c>
    </row>
    <row r="70" spans="1:3" x14ac:dyDescent="0.25">
      <c r="A70" s="2">
        <v>64</v>
      </c>
      <c r="B70" s="3" t="s">
        <v>78</v>
      </c>
      <c r="C70" s="39">
        <v>500</v>
      </c>
    </row>
    <row r="71" spans="1:3" x14ac:dyDescent="0.25">
      <c r="A71" s="2">
        <v>65</v>
      </c>
      <c r="B71" s="3" t="s">
        <v>80</v>
      </c>
      <c r="C71" s="39">
        <v>100</v>
      </c>
    </row>
    <row r="72" spans="1:3" x14ac:dyDescent="0.25">
      <c r="A72" s="2">
        <v>66</v>
      </c>
      <c r="B72" s="3" t="s">
        <v>81</v>
      </c>
      <c r="C72" s="39">
        <v>2</v>
      </c>
    </row>
    <row r="73" spans="1:3" x14ac:dyDescent="0.25">
      <c r="A73" s="2">
        <v>67</v>
      </c>
      <c r="B73" s="3" t="s">
        <v>83</v>
      </c>
      <c r="C73" s="39" t="s">
        <v>88</v>
      </c>
    </row>
    <row r="74" spans="1:3" x14ac:dyDescent="0.25">
      <c r="A74" s="2">
        <v>68</v>
      </c>
      <c r="B74" s="3" t="s">
        <v>85</v>
      </c>
      <c r="C74" s="39" t="s">
        <v>62</v>
      </c>
    </row>
    <row r="75" spans="1:3" x14ac:dyDescent="0.25">
      <c r="A75" s="2"/>
      <c r="B75" s="14" t="s">
        <v>89</v>
      </c>
      <c r="C75" s="50"/>
    </row>
    <row r="76" spans="1:3" x14ac:dyDescent="0.25">
      <c r="A76" s="2">
        <v>69</v>
      </c>
      <c r="B76" s="3" t="s">
        <v>76</v>
      </c>
      <c r="C76" s="39" t="s">
        <v>90</v>
      </c>
    </row>
    <row r="77" spans="1:3" ht="78.75" x14ac:dyDescent="0.25">
      <c r="A77" s="2">
        <v>70</v>
      </c>
      <c r="B77" s="3" t="s">
        <v>78</v>
      </c>
      <c r="C77" s="41" t="s">
        <v>91</v>
      </c>
    </row>
    <row r="78" spans="1:3" x14ac:dyDescent="0.25">
      <c r="A78" s="2">
        <v>71</v>
      </c>
      <c r="B78" s="3" t="s">
        <v>80</v>
      </c>
      <c r="C78" s="39">
        <v>100</v>
      </c>
    </row>
    <row r="79" spans="1:3" x14ac:dyDescent="0.25">
      <c r="A79" s="2">
        <v>72</v>
      </c>
      <c r="B79" s="3" t="s">
        <v>81</v>
      </c>
      <c r="C79" s="39">
        <v>2</v>
      </c>
    </row>
    <row r="80" spans="1:3" x14ac:dyDescent="0.25">
      <c r="A80" s="2">
        <v>73</v>
      </c>
      <c r="B80" s="3" t="s">
        <v>83</v>
      </c>
      <c r="C80" s="39" t="s">
        <v>84</v>
      </c>
    </row>
    <row r="81" spans="1:3" x14ac:dyDescent="0.25">
      <c r="A81" s="2">
        <v>74</v>
      </c>
      <c r="B81" s="3" t="s">
        <v>85</v>
      </c>
      <c r="C81" s="39" t="s">
        <v>62</v>
      </c>
    </row>
    <row r="82" spans="1:3" x14ac:dyDescent="0.25">
      <c r="B82" s="14"/>
      <c r="C82" s="50"/>
    </row>
    <row r="83" spans="1:3" x14ac:dyDescent="0.25">
      <c r="A83" s="2"/>
      <c r="B83" s="11"/>
      <c r="C83" s="39"/>
    </row>
    <row r="84" spans="1:3" x14ac:dyDescent="0.25">
      <c r="A84" s="2"/>
      <c r="B84" s="3"/>
      <c r="C84" s="41"/>
    </row>
    <row r="85" spans="1:3" x14ac:dyDescent="0.25">
      <c r="A85" s="2"/>
      <c r="B85" s="3"/>
      <c r="C85" s="39"/>
    </row>
    <row r="86" spans="1:3" x14ac:dyDescent="0.25">
      <c r="A86" s="2"/>
      <c r="B86" s="3"/>
      <c r="C86" s="39"/>
    </row>
    <row r="87" spans="1:3" x14ac:dyDescent="0.25">
      <c r="A87" s="2"/>
      <c r="B87" s="3"/>
      <c r="C87" s="39"/>
    </row>
    <row r="88" spans="1:3" x14ac:dyDescent="0.25">
      <c r="A88" s="2"/>
      <c r="B88" s="3"/>
      <c r="C88" s="39"/>
    </row>
  </sheetData>
  <mergeCells count="4">
    <mergeCell ref="A1:C1"/>
    <mergeCell ref="B2:C2"/>
    <mergeCell ref="B42:C42"/>
    <mergeCell ref="B60:C60"/>
  </mergeCells>
  <pageMargins left="0.7" right="0.7" top="0.75" bottom="0.75" header="0.3" footer="0.3"/>
  <pageSetup scale="65" orientation="portrait" horizontalDpi="1200" verticalDpi="1200" r:id="rId1"/>
  <rowBreaks count="2" manualBreakCount="2">
    <brk id="38" max="2" man="1"/>
    <brk id="81"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D16BA-6E9E-4788-8C4D-16E4D9C394FE}">
  <sheetPr codeName="Sheet23"/>
  <dimension ref="A1:D82"/>
  <sheetViews>
    <sheetView view="pageBreakPreview" topLeftCell="A52" zoomScale="89" zoomScaleNormal="100" zoomScaleSheetLayoutView="89" workbookViewId="0">
      <selection activeCell="C72" sqref="C72"/>
    </sheetView>
  </sheetViews>
  <sheetFormatPr defaultRowHeight="15.75" x14ac:dyDescent="0.25"/>
  <cols>
    <col min="1" max="1" width="6.42578125" style="4" bestFit="1" customWidth="1"/>
    <col min="2" max="2" width="54.28515625" style="4" bestFit="1" customWidth="1"/>
    <col min="3" max="3" width="66.5703125" style="52" bestFit="1" customWidth="1"/>
    <col min="4" max="4" width="9.140625" style="4"/>
    <col min="5" max="256" width="9.140625" style="18"/>
    <col min="257" max="257" width="6.42578125" style="18" bestFit="1" customWidth="1"/>
    <col min="258" max="258" width="54.28515625" style="18" bestFit="1" customWidth="1"/>
    <col min="259" max="259" width="66.5703125" style="18" bestFit="1" customWidth="1"/>
    <col min="260" max="512" width="9.140625" style="18"/>
    <col min="513" max="513" width="6.42578125" style="18" bestFit="1" customWidth="1"/>
    <col min="514" max="514" width="54.28515625" style="18" bestFit="1" customWidth="1"/>
    <col min="515" max="515" width="66.5703125" style="18" bestFit="1" customWidth="1"/>
    <col min="516" max="768" width="9.140625" style="18"/>
    <col min="769" max="769" width="6.42578125" style="18" bestFit="1" customWidth="1"/>
    <col min="770" max="770" width="54.28515625" style="18" bestFit="1" customWidth="1"/>
    <col min="771" max="771" width="66.5703125" style="18" bestFit="1" customWidth="1"/>
    <col min="772" max="1024" width="9.140625" style="18"/>
    <col min="1025" max="1025" width="6.42578125" style="18" bestFit="1" customWidth="1"/>
    <col min="1026" max="1026" width="54.28515625" style="18" bestFit="1" customWidth="1"/>
    <col min="1027" max="1027" width="66.5703125" style="18" bestFit="1" customWidth="1"/>
    <col min="1028" max="1280" width="9.140625" style="18"/>
    <col min="1281" max="1281" width="6.42578125" style="18" bestFit="1" customWidth="1"/>
    <col min="1282" max="1282" width="54.28515625" style="18" bestFit="1" customWidth="1"/>
    <col min="1283" max="1283" width="66.5703125" style="18" bestFit="1" customWidth="1"/>
    <col min="1284" max="1536" width="9.140625" style="18"/>
    <col min="1537" max="1537" width="6.42578125" style="18" bestFit="1" customWidth="1"/>
    <col min="1538" max="1538" width="54.28515625" style="18" bestFit="1" customWidth="1"/>
    <col min="1539" max="1539" width="66.5703125" style="18" bestFit="1" customWidth="1"/>
    <col min="1540" max="1792" width="9.140625" style="18"/>
    <col min="1793" max="1793" width="6.42578125" style="18" bestFit="1" customWidth="1"/>
    <col min="1794" max="1794" width="54.28515625" style="18" bestFit="1" customWidth="1"/>
    <col min="1795" max="1795" width="66.5703125" style="18" bestFit="1" customWidth="1"/>
    <col min="1796" max="2048" width="9.140625" style="18"/>
    <col min="2049" max="2049" width="6.42578125" style="18" bestFit="1" customWidth="1"/>
    <col min="2050" max="2050" width="54.28515625" style="18" bestFit="1" customWidth="1"/>
    <col min="2051" max="2051" width="66.5703125" style="18" bestFit="1" customWidth="1"/>
    <col min="2052" max="2304" width="9.140625" style="18"/>
    <col min="2305" max="2305" width="6.42578125" style="18" bestFit="1" customWidth="1"/>
    <col min="2306" max="2306" width="54.28515625" style="18" bestFit="1" customWidth="1"/>
    <col min="2307" max="2307" width="66.5703125" style="18" bestFit="1" customWidth="1"/>
    <col min="2308" max="2560" width="9.140625" style="18"/>
    <col min="2561" max="2561" width="6.42578125" style="18" bestFit="1" customWidth="1"/>
    <col min="2562" max="2562" width="54.28515625" style="18" bestFit="1" customWidth="1"/>
    <col min="2563" max="2563" width="66.5703125" style="18" bestFit="1" customWidth="1"/>
    <col min="2564" max="2816" width="9.140625" style="18"/>
    <col min="2817" max="2817" width="6.42578125" style="18" bestFit="1" customWidth="1"/>
    <col min="2818" max="2818" width="54.28515625" style="18" bestFit="1" customWidth="1"/>
    <col min="2819" max="2819" width="66.5703125" style="18" bestFit="1" customWidth="1"/>
    <col min="2820" max="3072" width="9.140625" style="18"/>
    <col min="3073" max="3073" width="6.42578125" style="18" bestFit="1" customWidth="1"/>
    <col min="3074" max="3074" width="54.28515625" style="18" bestFit="1" customWidth="1"/>
    <col min="3075" max="3075" width="66.5703125" style="18" bestFit="1" customWidth="1"/>
    <col min="3076" max="3328" width="9.140625" style="18"/>
    <col min="3329" max="3329" width="6.42578125" style="18" bestFit="1" customWidth="1"/>
    <col min="3330" max="3330" width="54.28515625" style="18" bestFit="1" customWidth="1"/>
    <col min="3331" max="3331" width="66.5703125" style="18" bestFit="1" customWidth="1"/>
    <col min="3332" max="3584" width="9.140625" style="18"/>
    <col min="3585" max="3585" width="6.42578125" style="18" bestFit="1" customWidth="1"/>
    <col min="3586" max="3586" width="54.28515625" style="18" bestFit="1" customWidth="1"/>
    <col min="3587" max="3587" width="66.5703125" style="18" bestFit="1" customWidth="1"/>
    <col min="3588" max="3840" width="9.140625" style="18"/>
    <col min="3841" max="3841" width="6.42578125" style="18" bestFit="1" customWidth="1"/>
    <col min="3842" max="3842" width="54.28515625" style="18" bestFit="1" customWidth="1"/>
    <col min="3843" max="3843" width="66.5703125" style="18" bestFit="1" customWidth="1"/>
    <col min="3844" max="4096" width="9.140625" style="18"/>
    <col min="4097" max="4097" width="6.42578125" style="18" bestFit="1" customWidth="1"/>
    <col min="4098" max="4098" width="54.28515625" style="18" bestFit="1" customWidth="1"/>
    <col min="4099" max="4099" width="66.5703125" style="18" bestFit="1" customWidth="1"/>
    <col min="4100" max="4352" width="9.140625" style="18"/>
    <col min="4353" max="4353" width="6.42578125" style="18" bestFit="1" customWidth="1"/>
    <col min="4354" max="4354" width="54.28515625" style="18" bestFit="1" customWidth="1"/>
    <col min="4355" max="4355" width="66.5703125" style="18" bestFit="1" customWidth="1"/>
    <col min="4356" max="4608" width="9.140625" style="18"/>
    <col min="4609" max="4609" width="6.42578125" style="18" bestFit="1" customWidth="1"/>
    <col min="4610" max="4610" width="54.28515625" style="18" bestFit="1" customWidth="1"/>
    <col min="4611" max="4611" width="66.5703125" style="18" bestFit="1" customWidth="1"/>
    <col min="4612" max="4864" width="9.140625" style="18"/>
    <col min="4865" max="4865" width="6.42578125" style="18" bestFit="1" customWidth="1"/>
    <col min="4866" max="4866" width="54.28515625" style="18" bestFit="1" customWidth="1"/>
    <col min="4867" max="4867" width="66.5703125" style="18" bestFit="1" customWidth="1"/>
    <col min="4868" max="5120" width="9.140625" style="18"/>
    <col min="5121" max="5121" width="6.42578125" style="18" bestFit="1" customWidth="1"/>
    <col min="5122" max="5122" width="54.28515625" style="18" bestFit="1" customWidth="1"/>
    <col min="5123" max="5123" width="66.5703125" style="18" bestFit="1" customWidth="1"/>
    <col min="5124" max="5376" width="9.140625" style="18"/>
    <col min="5377" max="5377" width="6.42578125" style="18" bestFit="1" customWidth="1"/>
    <col min="5378" max="5378" width="54.28515625" style="18" bestFit="1" customWidth="1"/>
    <col min="5379" max="5379" width="66.5703125" style="18" bestFit="1" customWidth="1"/>
    <col min="5380" max="5632" width="9.140625" style="18"/>
    <col min="5633" max="5633" width="6.42578125" style="18" bestFit="1" customWidth="1"/>
    <col min="5634" max="5634" width="54.28515625" style="18" bestFit="1" customWidth="1"/>
    <col min="5635" max="5635" width="66.5703125" style="18" bestFit="1" customWidth="1"/>
    <col min="5636" max="5888" width="9.140625" style="18"/>
    <col min="5889" max="5889" width="6.42578125" style="18" bestFit="1" customWidth="1"/>
    <col min="5890" max="5890" width="54.28515625" style="18" bestFit="1" customWidth="1"/>
    <col min="5891" max="5891" width="66.5703125" style="18" bestFit="1" customWidth="1"/>
    <col min="5892" max="6144" width="9.140625" style="18"/>
    <col min="6145" max="6145" width="6.42578125" style="18" bestFit="1" customWidth="1"/>
    <col min="6146" max="6146" width="54.28515625" style="18" bestFit="1" customWidth="1"/>
    <col min="6147" max="6147" width="66.5703125" style="18" bestFit="1" customWidth="1"/>
    <col min="6148" max="6400" width="9.140625" style="18"/>
    <col min="6401" max="6401" width="6.42578125" style="18" bestFit="1" customWidth="1"/>
    <col min="6402" max="6402" width="54.28515625" style="18" bestFit="1" customWidth="1"/>
    <col min="6403" max="6403" width="66.5703125" style="18" bestFit="1" customWidth="1"/>
    <col min="6404" max="6656" width="9.140625" style="18"/>
    <col min="6657" max="6657" width="6.42578125" style="18" bestFit="1" customWidth="1"/>
    <col min="6658" max="6658" width="54.28515625" style="18" bestFit="1" customWidth="1"/>
    <col min="6659" max="6659" width="66.5703125" style="18" bestFit="1" customWidth="1"/>
    <col min="6660" max="6912" width="9.140625" style="18"/>
    <col min="6913" max="6913" width="6.42578125" style="18" bestFit="1" customWidth="1"/>
    <col min="6914" max="6914" width="54.28515625" style="18" bestFit="1" customWidth="1"/>
    <col min="6915" max="6915" width="66.5703125" style="18" bestFit="1" customWidth="1"/>
    <col min="6916" max="7168" width="9.140625" style="18"/>
    <col min="7169" max="7169" width="6.42578125" style="18" bestFit="1" customWidth="1"/>
    <col min="7170" max="7170" width="54.28515625" style="18" bestFit="1" customWidth="1"/>
    <col min="7171" max="7171" width="66.5703125" style="18" bestFit="1" customWidth="1"/>
    <col min="7172" max="7424" width="9.140625" style="18"/>
    <col min="7425" max="7425" width="6.42578125" style="18" bestFit="1" customWidth="1"/>
    <col min="7426" max="7426" width="54.28515625" style="18" bestFit="1" customWidth="1"/>
    <col min="7427" max="7427" width="66.5703125" style="18" bestFit="1" customWidth="1"/>
    <col min="7428" max="7680" width="9.140625" style="18"/>
    <col min="7681" max="7681" width="6.42578125" style="18" bestFit="1" customWidth="1"/>
    <col min="7682" max="7682" width="54.28515625" style="18" bestFit="1" customWidth="1"/>
    <col min="7683" max="7683" width="66.5703125" style="18" bestFit="1" customWidth="1"/>
    <col min="7684" max="7936" width="9.140625" style="18"/>
    <col min="7937" max="7937" width="6.42578125" style="18" bestFit="1" customWidth="1"/>
    <col min="7938" max="7938" width="54.28515625" style="18" bestFit="1" customWidth="1"/>
    <col min="7939" max="7939" width="66.5703125" style="18" bestFit="1" customWidth="1"/>
    <col min="7940" max="8192" width="9.140625" style="18"/>
    <col min="8193" max="8193" width="6.42578125" style="18" bestFit="1" customWidth="1"/>
    <col min="8194" max="8194" width="54.28515625" style="18" bestFit="1" customWidth="1"/>
    <col min="8195" max="8195" width="66.5703125" style="18" bestFit="1" customWidth="1"/>
    <col min="8196" max="8448" width="9.140625" style="18"/>
    <col min="8449" max="8449" width="6.42578125" style="18" bestFit="1" customWidth="1"/>
    <col min="8450" max="8450" width="54.28515625" style="18" bestFit="1" customWidth="1"/>
    <col min="8451" max="8451" width="66.5703125" style="18" bestFit="1" customWidth="1"/>
    <col min="8452" max="8704" width="9.140625" style="18"/>
    <col min="8705" max="8705" width="6.42578125" style="18" bestFit="1" customWidth="1"/>
    <col min="8706" max="8706" width="54.28515625" style="18" bestFit="1" customWidth="1"/>
    <col min="8707" max="8707" width="66.5703125" style="18" bestFit="1" customWidth="1"/>
    <col min="8708" max="8960" width="9.140625" style="18"/>
    <col min="8961" max="8961" width="6.42578125" style="18" bestFit="1" customWidth="1"/>
    <col min="8962" max="8962" width="54.28515625" style="18" bestFit="1" customWidth="1"/>
    <col min="8963" max="8963" width="66.5703125" style="18" bestFit="1" customWidth="1"/>
    <col min="8964" max="9216" width="9.140625" style="18"/>
    <col min="9217" max="9217" width="6.42578125" style="18" bestFit="1" customWidth="1"/>
    <col min="9218" max="9218" width="54.28515625" style="18" bestFit="1" customWidth="1"/>
    <col min="9219" max="9219" width="66.5703125" style="18" bestFit="1" customWidth="1"/>
    <col min="9220" max="9472" width="9.140625" style="18"/>
    <col min="9473" max="9473" width="6.42578125" style="18" bestFit="1" customWidth="1"/>
    <col min="9474" max="9474" width="54.28515625" style="18" bestFit="1" customWidth="1"/>
    <col min="9475" max="9475" width="66.5703125" style="18" bestFit="1" customWidth="1"/>
    <col min="9476" max="9728" width="9.140625" style="18"/>
    <col min="9729" max="9729" width="6.42578125" style="18" bestFit="1" customWidth="1"/>
    <col min="9730" max="9730" width="54.28515625" style="18" bestFit="1" customWidth="1"/>
    <col min="9731" max="9731" width="66.5703125" style="18" bestFit="1" customWidth="1"/>
    <col min="9732" max="9984" width="9.140625" style="18"/>
    <col min="9985" max="9985" width="6.42578125" style="18" bestFit="1" customWidth="1"/>
    <col min="9986" max="9986" width="54.28515625" style="18" bestFit="1" customWidth="1"/>
    <col min="9987" max="9987" width="66.5703125" style="18" bestFit="1" customWidth="1"/>
    <col min="9988" max="10240" width="9.140625" style="18"/>
    <col min="10241" max="10241" width="6.42578125" style="18" bestFit="1" customWidth="1"/>
    <col min="10242" max="10242" width="54.28515625" style="18" bestFit="1" customWidth="1"/>
    <col min="10243" max="10243" width="66.5703125" style="18" bestFit="1" customWidth="1"/>
    <col min="10244" max="10496" width="9.140625" style="18"/>
    <col min="10497" max="10497" width="6.42578125" style="18" bestFit="1" customWidth="1"/>
    <col min="10498" max="10498" width="54.28515625" style="18" bestFit="1" customWidth="1"/>
    <col min="10499" max="10499" width="66.5703125" style="18" bestFit="1" customWidth="1"/>
    <col min="10500" max="10752" width="9.140625" style="18"/>
    <col min="10753" max="10753" width="6.42578125" style="18" bestFit="1" customWidth="1"/>
    <col min="10754" max="10754" width="54.28515625" style="18" bestFit="1" customWidth="1"/>
    <col min="10755" max="10755" width="66.5703125" style="18" bestFit="1" customWidth="1"/>
    <col min="10756" max="11008" width="9.140625" style="18"/>
    <col min="11009" max="11009" width="6.42578125" style="18" bestFit="1" customWidth="1"/>
    <col min="11010" max="11010" width="54.28515625" style="18" bestFit="1" customWidth="1"/>
    <col min="11011" max="11011" width="66.5703125" style="18" bestFit="1" customWidth="1"/>
    <col min="11012" max="11264" width="9.140625" style="18"/>
    <col min="11265" max="11265" width="6.42578125" style="18" bestFit="1" customWidth="1"/>
    <col min="11266" max="11266" width="54.28515625" style="18" bestFit="1" customWidth="1"/>
    <col min="11267" max="11267" width="66.5703125" style="18" bestFit="1" customWidth="1"/>
    <col min="11268" max="11520" width="9.140625" style="18"/>
    <col min="11521" max="11521" width="6.42578125" style="18" bestFit="1" customWidth="1"/>
    <col min="11522" max="11522" width="54.28515625" style="18" bestFit="1" customWidth="1"/>
    <col min="11523" max="11523" width="66.5703125" style="18" bestFit="1" customWidth="1"/>
    <col min="11524" max="11776" width="9.140625" style="18"/>
    <col min="11777" max="11777" width="6.42578125" style="18" bestFit="1" customWidth="1"/>
    <col min="11778" max="11778" width="54.28515625" style="18" bestFit="1" customWidth="1"/>
    <col min="11779" max="11779" width="66.5703125" style="18" bestFit="1" customWidth="1"/>
    <col min="11780" max="12032" width="9.140625" style="18"/>
    <col min="12033" max="12033" width="6.42578125" style="18" bestFit="1" customWidth="1"/>
    <col min="12034" max="12034" width="54.28515625" style="18" bestFit="1" customWidth="1"/>
    <col min="12035" max="12035" width="66.5703125" style="18" bestFit="1" customWidth="1"/>
    <col min="12036" max="12288" width="9.140625" style="18"/>
    <col min="12289" max="12289" width="6.42578125" style="18" bestFit="1" customWidth="1"/>
    <col min="12290" max="12290" width="54.28515625" style="18" bestFit="1" customWidth="1"/>
    <col min="12291" max="12291" width="66.5703125" style="18" bestFit="1" customWidth="1"/>
    <col min="12292" max="12544" width="9.140625" style="18"/>
    <col min="12545" max="12545" width="6.42578125" style="18" bestFit="1" customWidth="1"/>
    <col min="12546" max="12546" width="54.28515625" style="18" bestFit="1" customWidth="1"/>
    <col min="12547" max="12547" width="66.5703125" style="18" bestFit="1" customWidth="1"/>
    <col min="12548" max="12800" width="9.140625" style="18"/>
    <col min="12801" max="12801" width="6.42578125" style="18" bestFit="1" customWidth="1"/>
    <col min="12802" max="12802" width="54.28515625" style="18" bestFit="1" customWidth="1"/>
    <col min="12803" max="12803" width="66.5703125" style="18" bestFit="1" customWidth="1"/>
    <col min="12804" max="13056" width="9.140625" style="18"/>
    <col min="13057" max="13057" width="6.42578125" style="18" bestFit="1" customWidth="1"/>
    <col min="13058" max="13058" width="54.28515625" style="18" bestFit="1" customWidth="1"/>
    <col min="13059" max="13059" width="66.5703125" style="18" bestFit="1" customWidth="1"/>
    <col min="13060" max="13312" width="9.140625" style="18"/>
    <col min="13313" max="13313" width="6.42578125" style="18" bestFit="1" customWidth="1"/>
    <col min="13314" max="13314" width="54.28515625" style="18" bestFit="1" customWidth="1"/>
    <col min="13315" max="13315" width="66.5703125" style="18" bestFit="1" customWidth="1"/>
    <col min="13316" max="13568" width="9.140625" style="18"/>
    <col min="13569" max="13569" width="6.42578125" style="18" bestFit="1" customWidth="1"/>
    <col min="13570" max="13570" width="54.28515625" style="18" bestFit="1" customWidth="1"/>
    <col min="13571" max="13571" width="66.5703125" style="18" bestFit="1" customWidth="1"/>
    <col min="13572" max="13824" width="9.140625" style="18"/>
    <col min="13825" max="13825" width="6.42578125" style="18" bestFit="1" customWidth="1"/>
    <col min="13826" max="13826" width="54.28515625" style="18" bestFit="1" customWidth="1"/>
    <col min="13827" max="13827" width="66.5703125" style="18" bestFit="1" customWidth="1"/>
    <col min="13828" max="14080" width="9.140625" style="18"/>
    <col min="14081" max="14081" width="6.42578125" style="18" bestFit="1" customWidth="1"/>
    <col min="14082" max="14082" width="54.28515625" style="18" bestFit="1" customWidth="1"/>
    <col min="14083" max="14083" width="66.5703125" style="18" bestFit="1" customWidth="1"/>
    <col min="14084" max="14336" width="9.140625" style="18"/>
    <col min="14337" max="14337" width="6.42578125" style="18" bestFit="1" customWidth="1"/>
    <col min="14338" max="14338" width="54.28515625" style="18" bestFit="1" customWidth="1"/>
    <col min="14339" max="14339" width="66.5703125" style="18" bestFit="1" customWidth="1"/>
    <col min="14340" max="14592" width="9.140625" style="18"/>
    <col min="14593" max="14593" width="6.42578125" style="18" bestFit="1" customWidth="1"/>
    <col min="14594" max="14594" width="54.28515625" style="18" bestFit="1" customWidth="1"/>
    <col min="14595" max="14595" width="66.5703125" style="18" bestFit="1" customWidth="1"/>
    <col min="14596" max="14848" width="9.140625" style="18"/>
    <col min="14849" max="14849" width="6.42578125" style="18" bestFit="1" customWidth="1"/>
    <col min="14850" max="14850" width="54.28515625" style="18" bestFit="1" customWidth="1"/>
    <col min="14851" max="14851" width="66.5703125" style="18" bestFit="1" customWidth="1"/>
    <col min="14852" max="15104" width="9.140625" style="18"/>
    <col min="15105" max="15105" width="6.42578125" style="18" bestFit="1" customWidth="1"/>
    <col min="15106" max="15106" width="54.28515625" style="18" bestFit="1" customWidth="1"/>
    <col min="15107" max="15107" width="66.5703125" style="18" bestFit="1" customWidth="1"/>
    <col min="15108" max="15360" width="9.140625" style="18"/>
    <col min="15361" max="15361" width="6.42578125" style="18" bestFit="1" customWidth="1"/>
    <col min="15362" max="15362" width="54.28515625" style="18" bestFit="1" customWidth="1"/>
    <col min="15363" max="15363" width="66.5703125" style="18" bestFit="1" customWidth="1"/>
    <col min="15364" max="15616" width="9.140625" style="18"/>
    <col min="15617" max="15617" width="6.42578125" style="18" bestFit="1" customWidth="1"/>
    <col min="15618" max="15618" width="54.28515625" style="18" bestFit="1" customWidth="1"/>
    <col min="15619" max="15619" width="66.5703125" style="18" bestFit="1" customWidth="1"/>
    <col min="15620" max="15872" width="9.140625" style="18"/>
    <col min="15873" max="15873" width="6.42578125" style="18" bestFit="1" customWidth="1"/>
    <col min="15874" max="15874" width="54.28515625" style="18" bestFit="1" customWidth="1"/>
    <col min="15875" max="15875" width="66.5703125" style="18" bestFit="1" customWidth="1"/>
    <col min="15876" max="16128" width="9.140625" style="18"/>
    <col min="16129" max="16129" width="6.42578125" style="18" bestFit="1" customWidth="1"/>
    <col min="16130" max="16130" width="54.28515625" style="18" bestFit="1" customWidth="1"/>
    <col min="16131" max="16131" width="66.5703125" style="18" bestFit="1" customWidth="1"/>
    <col min="16132" max="16384" width="9.140625" style="18"/>
  </cols>
  <sheetData>
    <row r="1" spans="1:4" x14ac:dyDescent="0.25">
      <c r="A1" s="107" t="s">
        <v>0</v>
      </c>
      <c r="B1" s="107"/>
      <c r="C1" s="107"/>
    </row>
    <row r="2" spans="1:4" x14ac:dyDescent="0.25">
      <c r="A2" s="1" t="s">
        <v>1</v>
      </c>
      <c r="B2" s="107" t="s">
        <v>2</v>
      </c>
      <c r="C2" s="107"/>
    </row>
    <row r="3" spans="1:4" x14ac:dyDescent="0.25">
      <c r="A3" s="2">
        <v>1</v>
      </c>
      <c r="B3" s="3" t="s">
        <v>3</v>
      </c>
      <c r="C3" s="39" t="s">
        <v>393</v>
      </c>
      <c r="D3" s="25"/>
    </row>
    <row r="4" spans="1:4" ht="47.25" x14ac:dyDescent="0.25">
      <c r="A4" s="2">
        <v>2</v>
      </c>
      <c r="B4" s="3" t="s">
        <v>5</v>
      </c>
      <c r="C4" s="41" t="s">
        <v>394</v>
      </c>
      <c r="D4" s="25"/>
    </row>
    <row r="5" spans="1:4" x14ac:dyDescent="0.25">
      <c r="A5" s="2">
        <v>3</v>
      </c>
      <c r="B5" s="3" t="s">
        <v>7</v>
      </c>
      <c r="C5" s="39" t="s">
        <v>8</v>
      </c>
      <c r="D5" s="25"/>
    </row>
    <row r="6" spans="1:4" x14ac:dyDescent="0.25">
      <c r="A6" s="2">
        <v>4</v>
      </c>
      <c r="B6" s="3" t="s">
        <v>9</v>
      </c>
      <c r="C6" s="39" t="s">
        <v>119</v>
      </c>
      <c r="D6" s="25"/>
    </row>
    <row r="7" spans="1:4" x14ac:dyDescent="0.25">
      <c r="A7" s="2">
        <v>5</v>
      </c>
      <c r="B7" s="3" t="s">
        <v>94</v>
      </c>
      <c r="C7" s="39" t="s">
        <v>12</v>
      </c>
      <c r="D7" s="25"/>
    </row>
    <row r="8" spans="1:4" x14ac:dyDescent="0.25">
      <c r="A8" s="2">
        <v>6</v>
      </c>
      <c r="B8" s="3" t="s">
        <v>13</v>
      </c>
      <c r="C8" s="39" t="s">
        <v>395</v>
      </c>
      <c r="D8" s="25"/>
    </row>
    <row r="9" spans="1:4" x14ac:dyDescent="0.25">
      <c r="A9" s="2">
        <v>7</v>
      </c>
      <c r="B9" s="3" t="s">
        <v>15</v>
      </c>
      <c r="C9" s="39" t="s">
        <v>16</v>
      </c>
      <c r="D9" s="25"/>
    </row>
    <row r="10" spans="1:4" ht="157.5" x14ac:dyDescent="0.25">
      <c r="A10" s="2">
        <v>8</v>
      </c>
      <c r="B10" s="3" t="s">
        <v>17</v>
      </c>
      <c r="C10" s="45" t="s">
        <v>396</v>
      </c>
      <c r="D10" s="25"/>
    </row>
    <row r="11" spans="1:4" ht="78.75" x14ac:dyDescent="0.25">
      <c r="A11" s="2">
        <v>9</v>
      </c>
      <c r="B11" s="3" t="s">
        <v>19</v>
      </c>
      <c r="C11" s="41" t="s">
        <v>397</v>
      </c>
      <c r="D11" s="25"/>
    </row>
    <row r="12" spans="1:4" x14ac:dyDescent="0.25">
      <c r="A12" s="2">
        <v>10</v>
      </c>
      <c r="B12" s="3" t="s">
        <v>21</v>
      </c>
      <c r="C12" s="39">
        <v>10</v>
      </c>
      <c r="D12" s="25"/>
    </row>
    <row r="13" spans="1:4" x14ac:dyDescent="0.25">
      <c r="A13" s="2">
        <v>11</v>
      </c>
      <c r="B13" s="3" t="s">
        <v>22</v>
      </c>
      <c r="C13" s="43">
        <v>37749</v>
      </c>
      <c r="D13" s="27"/>
    </row>
    <row r="14" spans="1:4" x14ac:dyDescent="0.25">
      <c r="A14" s="2">
        <v>12</v>
      </c>
      <c r="B14" s="3" t="s">
        <v>23</v>
      </c>
      <c r="C14" s="43">
        <v>37763</v>
      </c>
      <c r="D14" s="27"/>
    </row>
    <row r="15" spans="1:4" x14ac:dyDescent="0.25">
      <c r="A15" s="2">
        <v>13</v>
      </c>
      <c r="B15" s="3" t="s">
        <v>24</v>
      </c>
      <c r="C15" s="43">
        <v>37767</v>
      </c>
      <c r="D15" s="27"/>
    </row>
    <row r="16" spans="1:4" x14ac:dyDescent="0.25">
      <c r="A16" s="2">
        <v>14</v>
      </c>
      <c r="B16" s="3" t="s">
        <v>98</v>
      </c>
      <c r="C16" s="43">
        <v>37769</v>
      </c>
      <c r="D16" s="27"/>
    </row>
    <row r="17" spans="1:4" x14ac:dyDescent="0.25">
      <c r="A17" s="5">
        <v>15</v>
      </c>
      <c r="B17" s="6" t="s">
        <v>26</v>
      </c>
      <c r="C17" s="43" t="s">
        <v>16</v>
      </c>
      <c r="D17" s="27"/>
    </row>
    <row r="18" spans="1:4" x14ac:dyDescent="0.25">
      <c r="A18" s="5">
        <v>16</v>
      </c>
      <c r="B18" s="6" t="s">
        <v>27</v>
      </c>
      <c r="C18" s="39" t="s">
        <v>398</v>
      </c>
      <c r="D18" s="25"/>
    </row>
    <row r="19" spans="1:4" x14ac:dyDescent="0.25">
      <c r="A19" s="5">
        <v>17</v>
      </c>
      <c r="B19" s="6" t="s">
        <v>29</v>
      </c>
      <c r="C19" s="39" t="s">
        <v>16</v>
      </c>
      <c r="D19" s="25"/>
    </row>
    <row r="20" spans="1:4" x14ac:dyDescent="0.25">
      <c r="A20" s="2">
        <v>18</v>
      </c>
      <c r="B20" s="3" t="s">
        <v>30</v>
      </c>
      <c r="C20" s="39" t="s">
        <v>399</v>
      </c>
      <c r="D20" s="25"/>
    </row>
    <row r="21" spans="1:4" x14ac:dyDescent="0.25">
      <c r="A21" s="2">
        <v>19</v>
      </c>
      <c r="B21" s="3" t="s">
        <v>101</v>
      </c>
      <c r="C21" s="39" t="s">
        <v>33</v>
      </c>
      <c r="D21" s="26"/>
    </row>
    <row r="22" spans="1:4" x14ac:dyDescent="0.25">
      <c r="A22" s="2">
        <v>20</v>
      </c>
      <c r="B22" s="3" t="s">
        <v>34</v>
      </c>
      <c r="C22" s="41" t="s">
        <v>400</v>
      </c>
      <c r="D22" s="25"/>
    </row>
    <row r="23" spans="1:4" x14ac:dyDescent="0.25">
      <c r="A23" s="2">
        <v>21</v>
      </c>
      <c r="B23" s="3" t="s">
        <v>30</v>
      </c>
      <c r="C23" s="39" t="s">
        <v>401</v>
      </c>
      <c r="D23" s="25"/>
    </row>
    <row r="24" spans="1:4" x14ac:dyDescent="0.25">
      <c r="A24" s="2">
        <v>22</v>
      </c>
      <c r="B24" s="3" t="s">
        <v>101</v>
      </c>
      <c r="C24" s="39" t="s">
        <v>180</v>
      </c>
      <c r="D24" s="25"/>
    </row>
    <row r="25" spans="1:4" x14ac:dyDescent="0.25">
      <c r="A25" s="2">
        <v>23</v>
      </c>
      <c r="B25" s="3" t="s">
        <v>34</v>
      </c>
      <c r="C25" s="41" t="s">
        <v>337</v>
      </c>
      <c r="D25" s="25"/>
    </row>
    <row r="26" spans="1:4" x14ac:dyDescent="0.25">
      <c r="A26" s="2">
        <v>24</v>
      </c>
      <c r="B26" s="3" t="s">
        <v>38</v>
      </c>
      <c r="C26" s="105" t="s">
        <v>784</v>
      </c>
      <c r="D26" s="29"/>
    </row>
    <row r="27" spans="1:4" ht="31.5" x14ac:dyDescent="0.25">
      <c r="A27" s="2">
        <v>25</v>
      </c>
      <c r="B27" s="3" t="s">
        <v>39</v>
      </c>
      <c r="C27" s="41" t="s">
        <v>166</v>
      </c>
      <c r="D27" s="25"/>
    </row>
    <row r="28" spans="1:4" x14ac:dyDescent="0.25">
      <c r="A28" s="2">
        <v>26</v>
      </c>
      <c r="B28" s="3" t="s">
        <v>41</v>
      </c>
      <c r="C28" s="39" t="s">
        <v>42</v>
      </c>
      <c r="D28" s="25"/>
    </row>
    <row r="29" spans="1:4" x14ac:dyDescent="0.25">
      <c r="A29" s="2">
        <v>27</v>
      </c>
      <c r="B29" s="3" t="s">
        <v>43</v>
      </c>
      <c r="C29" s="39" t="s">
        <v>44</v>
      </c>
      <c r="D29" s="25"/>
    </row>
    <row r="30" spans="1:4" x14ac:dyDescent="0.25">
      <c r="A30" s="2">
        <v>28</v>
      </c>
      <c r="B30" s="3" t="s">
        <v>45</v>
      </c>
      <c r="C30" s="39" t="s">
        <v>779</v>
      </c>
      <c r="D30" s="25"/>
    </row>
    <row r="31" spans="1:4" ht="126" x14ac:dyDescent="0.25">
      <c r="A31" s="2">
        <v>29</v>
      </c>
      <c r="B31" s="3" t="s">
        <v>46</v>
      </c>
      <c r="C31" s="45" t="s">
        <v>402</v>
      </c>
      <c r="D31" s="25"/>
    </row>
    <row r="32" spans="1:4" x14ac:dyDescent="0.25">
      <c r="A32" s="2">
        <v>30</v>
      </c>
      <c r="B32" s="3" t="s">
        <v>48</v>
      </c>
      <c r="C32" s="39" t="s">
        <v>16</v>
      </c>
      <c r="D32" s="25"/>
    </row>
    <row r="33" spans="1:4" ht="126" x14ac:dyDescent="0.25">
      <c r="A33" s="2">
        <v>31</v>
      </c>
      <c r="B33" s="3" t="s">
        <v>49</v>
      </c>
      <c r="C33" s="41" t="s">
        <v>403</v>
      </c>
      <c r="D33" s="25"/>
    </row>
    <row r="34" spans="1:4" ht="126" x14ac:dyDescent="0.25">
      <c r="A34" s="2">
        <v>32</v>
      </c>
      <c r="B34" s="3" t="s">
        <v>51</v>
      </c>
      <c r="C34" s="41" t="s">
        <v>404</v>
      </c>
      <c r="D34" s="38"/>
    </row>
    <row r="35" spans="1:4" x14ac:dyDescent="0.25">
      <c r="A35" s="2">
        <v>33</v>
      </c>
      <c r="B35" s="3" t="s">
        <v>53</v>
      </c>
      <c r="C35" s="39" t="s">
        <v>405</v>
      </c>
      <c r="D35" s="31"/>
    </row>
    <row r="36" spans="1:4" x14ac:dyDescent="0.25">
      <c r="A36" s="2"/>
      <c r="B36" s="107" t="s">
        <v>55</v>
      </c>
      <c r="C36" s="107"/>
    </row>
    <row r="37" spans="1:4" x14ac:dyDescent="0.25">
      <c r="A37" s="2">
        <v>34</v>
      </c>
      <c r="B37" s="3" t="s">
        <v>56</v>
      </c>
      <c r="C37" s="39">
        <v>5000</v>
      </c>
      <c r="D37" s="25"/>
    </row>
    <row r="38" spans="1:4" x14ac:dyDescent="0.25">
      <c r="A38" s="2">
        <v>35</v>
      </c>
      <c r="B38" s="3" t="s">
        <v>57</v>
      </c>
      <c r="C38" s="39">
        <v>1</v>
      </c>
      <c r="D38" s="25"/>
    </row>
    <row r="39" spans="1:4" x14ac:dyDescent="0.25">
      <c r="A39" s="2">
        <v>36</v>
      </c>
      <c r="B39" s="3" t="s">
        <v>58</v>
      </c>
      <c r="C39" s="39">
        <v>1000</v>
      </c>
      <c r="D39" s="25"/>
    </row>
    <row r="40" spans="1:4" x14ac:dyDescent="0.25">
      <c r="A40" s="2">
        <v>37</v>
      </c>
      <c r="B40" s="3" t="s">
        <v>59</v>
      </c>
      <c r="C40" s="39">
        <v>1</v>
      </c>
      <c r="D40" s="25"/>
    </row>
    <row r="41" spans="1:4" x14ac:dyDescent="0.25">
      <c r="A41" s="2">
        <v>38</v>
      </c>
      <c r="B41" s="3" t="s">
        <v>60</v>
      </c>
      <c r="C41" s="39">
        <v>100</v>
      </c>
      <c r="D41" s="25"/>
    </row>
    <row r="42" spans="1:4" x14ac:dyDescent="0.25">
      <c r="A42" s="2">
        <v>39</v>
      </c>
      <c r="B42" s="3" t="s">
        <v>61</v>
      </c>
      <c r="C42" s="39" t="s">
        <v>62</v>
      </c>
      <c r="D42" s="25"/>
    </row>
    <row r="43" spans="1:4" x14ac:dyDescent="0.25">
      <c r="A43" s="2">
        <v>40</v>
      </c>
      <c r="B43" s="3" t="s">
        <v>63</v>
      </c>
      <c r="C43" s="39" t="s">
        <v>16</v>
      </c>
      <c r="D43" s="25"/>
    </row>
    <row r="44" spans="1:4" x14ac:dyDescent="0.25">
      <c r="A44" s="2">
        <v>41</v>
      </c>
      <c r="B44" s="3" t="s">
        <v>64</v>
      </c>
      <c r="C44" s="39" t="s">
        <v>16</v>
      </c>
      <c r="D44" s="25"/>
    </row>
    <row r="45" spans="1:4" x14ac:dyDescent="0.25">
      <c r="A45" s="2">
        <v>42</v>
      </c>
      <c r="B45" s="3" t="s">
        <v>65</v>
      </c>
      <c r="C45" s="39" t="s">
        <v>62</v>
      </c>
      <c r="D45" s="25"/>
    </row>
    <row r="46" spans="1:4" x14ac:dyDescent="0.25">
      <c r="A46" s="2">
        <v>43</v>
      </c>
      <c r="B46" s="3" t="s">
        <v>66</v>
      </c>
      <c r="C46" s="39">
        <v>5000</v>
      </c>
      <c r="D46" s="25"/>
    </row>
    <row r="47" spans="1:4" x14ac:dyDescent="0.25">
      <c r="A47" s="2">
        <v>44</v>
      </c>
      <c r="B47" s="3" t="s">
        <v>67</v>
      </c>
      <c r="C47" s="39" t="s">
        <v>16</v>
      </c>
      <c r="D47" s="25"/>
    </row>
    <row r="48" spans="1:4" x14ac:dyDescent="0.25">
      <c r="A48" s="2">
        <v>45</v>
      </c>
      <c r="B48" s="3" t="s">
        <v>68</v>
      </c>
      <c r="C48" s="39" t="s">
        <v>16</v>
      </c>
      <c r="D48" s="25"/>
    </row>
    <row r="49" spans="1:4" x14ac:dyDescent="0.25">
      <c r="A49" s="2">
        <v>46</v>
      </c>
      <c r="B49" s="3" t="s">
        <v>69</v>
      </c>
      <c r="C49" s="39" t="s">
        <v>16</v>
      </c>
      <c r="D49" s="25"/>
    </row>
    <row r="50" spans="1:4" x14ac:dyDescent="0.25">
      <c r="A50" s="2">
        <v>47</v>
      </c>
      <c r="B50" s="3" t="s">
        <v>70</v>
      </c>
      <c r="C50" s="39" t="s">
        <v>16</v>
      </c>
      <c r="D50" s="25"/>
    </row>
    <row r="51" spans="1:4" x14ac:dyDescent="0.25">
      <c r="A51" s="2">
        <v>47</v>
      </c>
      <c r="B51" s="3" t="s">
        <v>71</v>
      </c>
      <c r="C51" s="39" t="s">
        <v>16</v>
      </c>
      <c r="D51" s="25"/>
    </row>
    <row r="52" spans="1:4" x14ac:dyDescent="0.25">
      <c r="A52" s="2">
        <v>48</v>
      </c>
      <c r="B52" s="3" t="s">
        <v>72</v>
      </c>
      <c r="C52" s="39" t="s">
        <v>16</v>
      </c>
      <c r="D52" s="25"/>
    </row>
    <row r="53" spans="1:4" x14ac:dyDescent="0.25">
      <c r="A53" s="2">
        <v>49</v>
      </c>
      <c r="B53" s="3" t="s">
        <v>73</v>
      </c>
      <c r="C53" s="39" t="s">
        <v>16</v>
      </c>
      <c r="D53" s="25"/>
    </row>
    <row r="54" spans="1:4" x14ac:dyDescent="0.25">
      <c r="A54" s="2"/>
      <c r="B54" s="107" t="s">
        <v>74</v>
      </c>
      <c r="C54" s="107"/>
    </row>
    <row r="55" spans="1:4" x14ac:dyDescent="0.25">
      <c r="A55" s="2"/>
      <c r="B55" s="13" t="s">
        <v>75</v>
      </c>
      <c r="C55" s="46"/>
    </row>
    <row r="56" spans="1:4" x14ac:dyDescent="0.25">
      <c r="A56" s="2">
        <v>50</v>
      </c>
      <c r="B56" s="3" t="s">
        <v>76</v>
      </c>
      <c r="C56" s="39" t="s">
        <v>77</v>
      </c>
    </row>
    <row r="57" spans="1:4" ht="94.5" x14ac:dyDescent="0.25">
      <c r="A57" s="2">
        <v>51</v>
      </c>
      <c r="B57" s="3" t="s">
        <v>78</v>
      </c>
      <c r="C57" s="41" t="s">
        <v>133</v>
      </c>
    </row>
    <row r="58" spans="1:4" x14ac:dyDescent="0.25">
      <c r="A58" s="2">
        <v>52</v>
      </c>
      <c r="B58" s="3" t="s">
        <v>80</v>
      </c>
      <c r="C58" s="39" t="s">
        <v>134</v>
      </c>
    </row>
    <row r="59" spans="1:4" ht="94.5" x14ac:dyDescent="0.25">
      <c r="A59" s="2">
        <v>53</v>
      </c>
      <c r="B59" s="3" t="s">
        <v>81</v>
      </c>
      <c r="C59" s="41" t="s">
        <v>135</v>
      </c>
    </row>
    <row r="60" spans="1:4" x14ac:dyDescent="0.25">
      <c r="A60" s="2">
        <v>54</v>
      </c>
      <c r="B60" s="3" t="s">
        <v>83</v>
      </c>
      <c r="C60" s="39" t="s">
        <v>84</v>
      </c>
    </row>
    <row r="61" spans="1:4" x14ac:dyDescent="0.25">
      <c r="A61" s="2">
        <v>55</v>
      </c>
      <c r="B61" s="3" t="s">
        <v>85</v>
      </c>
      <c r="C61" s="39" t="s">
        <v>62</v>
      </c>
    </row>
    <row r="62" spans="1:4" x14ac:dyDescent="0.25">
      <c r="A62" s="2"/>
      <c r="B62" s="14" t="s">
        <v>86</v>
      </c>
      <c r="C62" s="50"/>
    </row>
    <row r="63" spans="1:4" x14ac:dyDescent="0.25">
      <c r="A63" s="2">
        <v>56</v>
      </c>
      <c r="B63" s="3" t="s">
        <v>76</v>
      </c>
      <c r="C63" s="39" t="s">
        <v>87</v>
      </c>
    </row>
    <row r="64" spans="1:4" x14ac:dyDescent="0.25">
      <c r="A64" s="2">
        <v>57</v>
      </c>
      <c r="B64" s="3" t="s">
        <v>78</v>
      </c>
      <c r="C64" s="39">
        <v>500</v>
      </c>
    </row>
    <row r="65" spans="1:3" x14ac:dyDescent="0.25">
      <c r="A65" s="2">
        <v>58</v>
      </c>
      <c r="B65" s="3" t="s">
        <v>80</v>
      </c>
      <c r="C65" s="39">
        <v>100</v>
      </c>
    </row>
    <row r="66" spans="1:3" x14ac:dyDescent="0.25">
      <c r="A66" s="2">
        <v>59</v>
      </c>
      <c r="B66" s="3" t="s">
        <v>81</v>
      </c>
      <c r="C66" s="39">
        <v>2</v>
      </c>
    </row>
    <row r="67" spans="1:3" x14ac:dyDescent="0.25">
      <c r="A67" s="2">
        <v>60</v>
      </c>
      <c r="B67" s="3" t="s">
        <v>83</v>
      </c>
      <c r="C67" s="39" t="s">
        <v>88</v>
      </c>
    </row>
    <row r="68" spans="1:3" x14ac:dyDescent="0.25">
      <c r="A68" s="2">
        <v>61</v>
      </c>
      <c r="B68" s="3" t="s">
        <v>85</v>
      </c>
      <c r="C68" s="39" t="s">
        <v>62</v>
      </c>
    </row>
    <row r="69" spans="1:3" x14ac:dyDescent="0.25">
      <c r="A69" s="2"/>
      <c r="B69" s="14" t="s">
        <v>89</v>
      </c>
      <c r="C69" s="50"/>
    </row>
    <row r="70" spans="1:3" x14ac:dyDescent="0.25">
      <c r="A70" s="2">
        <v>62</v>
      </c>
      <c r="B70" s="3" t="s">
        <v>76</v>
      </c>
      <c r="C70" s="39" t="s">
        <v>90</v>
      </c>
    </row>
    <row r="71" spans="1:3" ht="78.75" x14ac:dyDescent="0.25">
      <c r="A71" s="2">
        <v>63</v>
      </c>
      <c r="B71" s="3" t="s">
        <v>78</v>
      </c>
      <c r="C71" s="41" t="s">
        <v>91</v>
      </c>
    </row>
    <row r="72" spans="1:3" x14ac:dyDescent="0.25">
      <c r="A72" s="2">
        <v>64</v>
      </c>
      <c r="B72" s="3" t="s">
        <v>80</v>
      </c>
      <c r="C72" s="39">
        <v>100</v>
      </c>
    </row>
    <row r="73" spans="1:3" x14ac:dyDescent="0.25">
      <c r="A73" s="2">
        <v>65</v>
      </c>
      <c r="B73" s="3" t="s">
        <v>81</v>
      </c>
      <c r="C73" s="39">
        <v>2</v>
      </c>
    </row>
    <row r="74" spans="1:3" x14ac:dyDescent="0.25">
      <c r="A74" s="2">
        <v>66</v>
      </c>
      <c r="B74" s="3" t="s">
        <v>83</v>
      </c>
      <c r="C74" s="39" t="s">
        <v>84</v>
      </c>
    </row>
    <row r="75" spans="1:3" x14ac:dyDescent="0.25">
      <c r="A75" s="2">
        <v>67</v>
      </c>
      <c r="B75" s="3" t="s">
        <v>85</v>
      </c>
      <c r="C75" s="39" t="s">
        <v>62</v>
      </c>
    </row>
    <row r="76" spans="1:3" x14ac:dyDescent="0.25">
      <c r="B76" s="14"/>
      <c r="C76" s="50"/>
    </row>
    <row r="77" spans="1:3" x14ac:dyDescent="0.25">
      <c r="A77" s="2"/>
      <c r="B77" s="11"/>
      <c r="C77" s="39"/>
    </row>
    <row r="78" spans="1:3" x14ac:dyDescent="0.25">
      <c r="A78" s="2"/>
      <c r="B78" s="3"/>
      <c r="C78" s="41"/>
    </row>
    <row r="79" spans="1:3" x14ac:dyDescent="0.25">
      <c r="A79" s="2"/>
      <c r="B79" s="3"/>
      <c r="C79" s="39"/>
    </row>
    <row r="80" spans="1:3" x14ac:dyDescent="0.25">
      <c r="A80" s="2"/>
      <c r="B80" s="3"/>
      <c r="C80" s="39"/>
    </row>
    <row r="81" spans="1:3" x14ac:dyDescent="0.25">
      <c r="A81" s="2"/>
      <c r="B81" s="3"/>
      <c r="C81" s="39"/>
    </row>
    <row r="82" spans="1:3" x14ac:dyDescent="0.25">
      <c r="A82" s="2"/>
      <c r="B82" s="3"/>
      <c r="C82" s="39"/>
    </row>
  </sheetData>
  <mergeCells count="4">
    <mergeCell ref="A1:C1"/>
    <mergeCell ref="B2:C2"/>
    <mergeCell ref="B36:C36"/>
    <mergeCell ref="B54:C54"/>
  </mergeCells>
  <pageMargins left="0.7" right="0.7" top="0.75" bottom="0.75" header="0.3" footer="0.3"/>
  <pageSetup scale="71" orientation="portrait"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AF5C3-A3B4-4382-B972-CF19831CD07C}">
  <sheetPr codeName="Sheet24"/>
  <dimension ref="A1:D82"/>
  <sheetViews>
    <sheetView view="pageBreakPreview" topLeftCell="A68" zoomScale="89" zoomScaleNormal="100" zoomScaleSheetLayoutView="89" workbookViewId="0">
      <selection activeCell="C72" sqref="C72"/>
    </sheetView>
  </sheetViews>
  <sheetFormatPr defaultRowHeight="15.75" x14ac:dyDescent="0.25"/>
  <cols>
    <col min="1" max="1" width="6.42578125" style="4" bestFit="1" customWidth="1"/>
    <col min="2" max="2" width="54.28515625" style="4" bestFit="1" customWidth="1"/>
    <col min="3" max="3" width="70" style="52" customWidth="1"/>
    <col min="4" max="4" width="9.140625" style="4"/>
    <col min="5" max="256" width="9.140625" style="18"/>
    <col min="257" max="257" width="6.42578125" style="18" bestFit="1" customWidth="1"/>
    <col min="258" max="258" width="54.28515625" style="18" bestFit="1" customWidth="1"/>
    <col min="259" max="259" width="70" style="18" customWidth="1"/>
    <col min="260" max="512" width="9.140625" style="18"/>
    <col min="513" max="513" width="6.42578125" style="18" bestFit="1" customWidth="1"/>
    <col min="514" max="514" width="54.28515625" style="18" bestFit="1" customWidth="1"/>
    <col min="515" max="515" width="70" style="18" customWidth="1"/>
    <col min="516" max="768" width="9.140625" style="18"/>
    <col min="769" max="769" width="6.42578125" style="18" bestFit="1" customWidth="1"/>
    <col min="770" max="770" width="54.28515625" style="18" bestFit="1" customWidth="1"/>
    <col min="771" max="771" width="70" style="18" customWidth="1"/>
    <col min="772" max="1024" width="9.140625" style="18"/>
    <col min="1025" max="1025" width="6.42578125" style="18" bestFit="1" customWidth="1"/>
    <col min="1026" max="1026" width="54.28515625" style="18" bestFit="1" customWidth="1"/>
    <col min="1027" max="1027" width="70" style="18" customWidth="1"/>
    <col min="1028" max="1280" width="9.140625" style="18"/>
    <col min="1281" max="1281" width="6.42578125" style="18" bestFit="1" customWidth="1"/>
    <col min="1282" max="1282" width="54.28515625" style="18" bestFit="1" customWidth="1"/>
    <col min="1283" max="1283" width="70" style="18" customWidth="1"/>
    <col min="1284" max="1536" width="9.140625" style="18"/>
    <col min="1537" max="1537" width="6.42578125" style="18" bestFit="1" customWidth="1"/>
    <col min="1538" max="1538" width="54.28515625" style="18" bestFit="1" customWidth="1"/>
    <col min="1539" max="1539" width="70" style="18" customWidth="1"/>
    <col min="1540" max="1792" width="9.140625" style="18"/>
    <col min="1793" max="1793" width="6.42578125" style="18" bestFit="1" customWidth="1"/>
    <col min="1794" max="1794" width="54.28515625" style="18" bestFit="1" customWidth="1"/>
    <col min="1795" max="1795" width="70" style="18" customWidth="1"/>
    <col min="1796" max="2048" width="9.140625" style="18"/>
    <col min="2049" max="2049" width="6.42578125" style="18" bestFit="1" customWidth="1"/>
    <col min="2050" max="2050" width="54.28515625" style="18" bestFit="1" customWidth="1"/>
    <col min="2051" max="2051" width="70" style="18" customWidth="1"/>
    <col min="2052" max="2304" width="9.140625" style="18"/>
    <col min="2305" max="2305" width="6.42578125" style="18" bestFit="1" customWidth="1"/>
    <col min="2306" max="2306" width="54.28515625" style="18" bestFit="1" customWidth="1"/>
    <col min="2307" max="2307" width="70" style="18" customWidth="1"/>
    <col min="2308" max="2560" width="9.140625" style="18"/>
    <col min="2561" max="2561" width="6.42578125" style="18" bestFit="1" customWidth="1"/>
    <col min="2562" max="2562" width="54.28515625" style="18" bestFit="1" customWidth="1"/>
    <col min="2563" max="2563" width="70" style="18" customWidth="1"/>
    <col min="2564" max="2816" width="9.140625" style="18"/>
    <col min="2817" max="2817" width="6.42578125" style="18" bestFit="1" customWidth="1"/>
    <col min="2818" max="2818" width="54.28515625" style="18" bestFit="1" customWidth="1"/>
    <col min="2819" max="2819" width="70" style="18" customWidth="1"/>
    <col min="2820" max="3072" width="9.140625" style="18"/>
    <col min="3073" max="3073" width="6.42578125" style="18" bestFit="1" customWidth="1"/>
    <col min="3074" max="3074" width="54.28515625" style="18" bestFit="1" customWidth="1"/>
    <col min="3075" max="3075" width="70" style="18" customWidth="1"/>
    <col min="3076" max="3328" width="9.140625" style="18"/>
    <col min="3329" max="3329" width="6.42578125" style="18" bestFit="1" customWidth="1"/>
    <col min="3330" max="3330" width="54.28515625" style="18" bestFit="1" customWidth="1"/>
    <col min="3331" max="3331" width="70" style="18" customWidth="1"/>
    <col min="3332" max="3584" width="9.140625" style="18"/>
    <col min="3585" max="3585" width="6.42578125" style="18" bestFit="1" customWidth="1"/>
    <col min="3586" max="3586" width="54.28515625" style="18" bestFit="1" customWidth="1"/>
    <col min="3587" max="3587" width="70" style="18" customWidth="1"/>
    <col min="3588" max="3840" width="9.140625" style="18"/>
    <col min="3841" max="3841" width="6.42578125" style="18" bestFit="1" customWidth="1"/>
    <col min="3842" max="3842" width="54.28515625" style="18" bestFit="1" customWidth="1"/>
    <col min="3843" max="3843" width="70" style="18" customWidth="1"/>
    <col min="3844" max="4096" width="9.140625" style="18"/>
    <col min="4097" max="4097" width="6.42578125" style="18" bestFit="1" customWidth="1"/>
    <col min="4098" max="4098" width="54.28515625" style="18" bestFit="1" customWidth="1"/>
    <col min="4099" max="4099" width="70" style="18" customWidth="1"/>
    <col min="4100" max="4352" width="9.140625" style="18"/>
    <col min="4353" max="4353" width="6.42578125" style="18" bestFit="1" customWidth="1"/>
    <col min="4354" max="4354" width="54.28515625" style="18" bestFit="1" customWidth="1"/>
    <col min="4355" max="4355" width="70" style="18" customWidth="1"/>
    <col min="4356" max="4608" width="9.140625" style="18"/>
    <col min="4609" max="4609" width="6.42578125" style="18" bestFit="1" customWidth="1"/>
    <col min="4610" max="4610" width="54.28515625" style="18" bestFit="1" customWidth="1"/>
    <col min="4611" max="4611" width="70" style="18" customWidth="1"/>
    <col min="4612" max="4864" width="9.140625" style="18"/>
    <col min="4865" max="4865" width="6.42578125" style="18" bestFit="1" customWidth="1"/>
    <col min="4866" max="4866" width="54.28515625" style="18" bestFit="1" customWidth="1"/>
    <col min="4867" max="4867" width="70" style="18" customWidth="1"/>
    <col min="4868" max="5120" width="9.140625" style="18"/>
    <col min="5121" max="5121" width="6.42578125" style="18" bestFit="1" customWidth="1"/>
    <col min="5122" max="5122" width="54.28515625" style="18" bestFit="1" customWidth="1"/>
    <col min="5123" max="5123" width="70" style="18" customWidth="1"/>
    <col min="5124" max="5376" width="9.140625" style="18"/>
    <col min="5377" max="5377" width="6.42578125" style="18" bestFit="1" customWidth="1"/>
    <col min="5378" max="5378" width="54.28515625" style="18" bestFit="1" customWidth="1"/>
    <col min="5379" max="5379" width="70" style="18" customWidth="1"/>
    <col min="5380" max="5632" width="9.140625" style="18"/>
    <col min="5633" max="5633" width="6.42578125" style="18" bestFit="1" customWidth="1"/>
    <col min="5634" max="5634" width="54.28515625" style="18" bestFit="1" customWidth="1"/>
    <col min="5635" max="5635" width="70" style="18" customWidth="1"/>
    <col min="5636" max="5888" width="9.140625" style="18"/>
    <col min="5889" max="5889" width="6.42578125" style="18" bestFit="1" customWidth="1"/>
    <col min="5890" max="5890" width="54.28515625" style="18" bestFit="1" customWidth="1"/>
    <col min="5891" max="5891" width="70" style="18" customWidth="1"/>
    <col min="5892" max="6144" width="9.140625" style="18"/>
    <col min="6145" max="6145" width="6.42578125" style="18" bestFit="1" customWidth="1"/>
    <col min="6146" max="6146" width="54.28515625" style="18" bestFit="1" customWidth="1"/>
    <col min="6147" max="6147" width="70" style="18" customWidth="1"/>
    <col min="6148" max="6400" width="9.140625" style="18"/>
    <col min="6401" max="6401" width="6.42578125" style="18" bestFit="1" customWidth="1"/>
    <col min="6402" max="6402" width="54.28515625" style="18" bestFit="1" customWidth="1"/>
    <col min="6403" max="6403" width="70" style="18" customWidth="1"/>
    <col min="6404" max="6656" width="9.140625" style="18"/>
    <col min="6657" max="6657" width="6.42578125" style="18" bestFit="1" customWidth="1"/>
    <col min="6658" max="6658" width="54.28515625" style="18" bestFit="1" customWidth="1"/>
    <col min="6659" max="6659" width="70" style="18" customWidth="1"/>
    <col min="6660" max="6912" width="9.140625" style="18"/>
    <col min="6913" max="6913" width="6.42578125" style="18" bestFit="1" customWidth="1"/>
    <col min="6914" max="6914" width="54.28515625" style="18" bestFit="1" customWidth="1"/>
    <col min="6915" max="6915" width="70" style="18" customWidth="1"/>
    <col min="6916" max="7168" width="9.140625" style="18"/>
    <col min="7169" max="7169" width="6.42578125" style="18" bestFit="1" customWidth="1"/>
    <col min="7170" max="7170" width="54.28515625" style="18" bestFit="1" customWidth="1"/>
    <col min="7171" max="7171" width="70" style="18" customWidth="1"/>
    <col min="7172" max="7424" width="9.140625" style="18"/>
    <col min="7425" max="7425" width="6.42578125" style="18" bestFit="1" customWidth="1"/>
    <col min="7426" max="7426" width="54.28515625" style="18" bestFit="1" customWidth="1"/>
    <col min="7427" max="7427" width="70" style="18" customWidth="1"/>
    <col min="7428" max="7680" width="9.140625" style="18"/>
    <col min="7681" max="7681" width="6.42578125" style="18" bestFit="1" customWidth="1"/>
    <col min="7682" max="7682" width="54.28515625" style="18" bestFit="1" customWidth="1"/>
    <col min="7683" max="7683" width="70" style="18" customWidth="1"/>
    <col min="7684" max="7936" width="9.140625" style="18"/>
    <col min="7937" max="7937" width="6.42578125" style="18" bestFit="1" customWidth="1"/>
    <col min="7938" max="7938" width="54.28515625" style="18" bestFit="1" customWidth="1"/>
    <col min="7939" max="7939" width="70" style="18" customWidth="1"/>
    <col min="7940" max="8192" width="9.140625" style="18"/>
    <col min="8193" max="8193" width="6.42578125" style="18" bestFit="1" customWidth="1"/>
    <col min="8194" max="8194" width="54.28515625" style="18" bestFit="1" customWidth="1"/>
    <col min="8195" max="8195" width="70" style="18" customWidth="1"/>
    <col min="8196" max="8448" width="9.140625" style="18"/>
    <col min="8449" max="8449" width="6.42578125" style="18" bestFit="1" customWidth="1"/>
    <col min="8450" max="8450" width="54.28515625" style="18" bestFit="1" customWidth="1"/>
    <col min="8451" max="8451" width="70" style="18" customWidth="1"/>
    <col min="8452" max="8704" width="9.140625" style="18"/>
    <col min="8705" max="8705" width="6.42578125" style="18" bestFit="1" customWidth="1"/>
    <col min="8706" max="8706" width="54.28515625" style="18" bestFit="1" customWidth="1"/>
    <col min="8707" max="8707" width="70" style="18" customWidth="1"/>
    <col min="8708" max="8960" width="9.140625" style="18"/>
    <col min="8961" max="8961" width="6.42578125" style="18" bestFit="1" customWidth="1"/>
    <col min="8962" max="8962" width="54.28515625" style="18" bestFit="1" customWidth="1"/>
    <col min="8963" max="8963" width="70" style="18" customWidth="1"/>
    <col min="8964" max="9216" width="9.140625" style="18"/>
    <col min="9217" max="9217" width="6.42578125" style="18" bestFit="1" customWidth="1"/>
    <col min="9218" max="9218" width="54.28515625" style="18" bestFit="1" customWidth="1"/>
    <col min="9219" max="9219" width="70" style="18" customWidth="1"/>
    <col min="9220" max="9472" width="9.140625" style="18"/>
    <col min="9473" max="9473" width="6.42578125" style="18" bestFit="1" customWidth="1"/>
    <col min="9474" max="9474" width="54.28515625" style="18" bestFit="1" customWidth="1"/>
    <col min="9475" max="9475" width="70" style="18" customWidth="1"/>
    <col min="9476" max="9728" width="9.140625" style="18"/>
    <col min="9729" max="9729" width="6.42578125" style="18" bestFit="1" customWidth="1"/>
    <col min="9730" max="9730" width="54.28515625" style="18" bestFit="1" customWidth="1"/>
    <col min="9731" max="9731" width="70" style="18" customWidth="1"/>
    <col min="9732" max="9984" width="9.140625" style="18"/>
    <col min="9985" max="9985" width="6.42578125" style="18" bestFit="1" customWidth="1"/>
    <col min="9986" max="9986" width="54.28515625" style="18" bestFit="1" customWidth="1"/>
    <col min="9987" max="9987" width="70" style="18" customWidth="1"/>
    <col min="9988" max="10240" width="9.140625" style="18"/>
    <col min="10241" max="10241" width="6.42578125" style="18" bestFit="1" customWidth="1"/>
    <col min="10242" max="10242" width="54.28515625" style="18" bestFit="1" customWidth="1"/>
    <col min="10243" max="10243" width="70" style="18" customWidth="1"/>
    <col min="10244" max="10496" width="9.140625" style="18"/>
    <col min="10497" max="10497" width="6.42578125" style="18" bestFit="1" customWidth="1"/>
    <col min="10498" max="10498" width="54.28515625" style="18" bestFit="1" customWidth="1"/>
    <col min="10499" max="10499" width="70" style="18" customWidth="1"/>
    <col min="10500" max="10752" width="9.140625" style="18"/>
    <col min="10753" max="10753" width="6.42578125" style="18" bestFit="1" customWidth="1"/>
    <col min="10754" max="10754" width="54.28515625" style="18" bestFit="1" customWidth="1"/>
    <col min="10755" max="10755" width="70" style="18" customWidth="1"/>
    <col min="10756" max="11008" width="9.140625" style="18"/>
    <col min="11009" max="11009" width="6.42578125" style="18" bestFit="1" customWidth="1"/>
    <col min="11010" max="11010" width="54.28515625" style="18" bestFit="1" customWidth="1"/>
    <col min="11011" max="11011" width="70" style="18" customWidth="1"/>
    <col min="11012" max="11264" width="9.140625" style="18"/>
    <col min="11265" max="11265" width="6.42578125" style="18" bestFit="1" customWidth="1"/>
    <col min="11266" max="11266" width="54.28515625" style="18" bestFit="1" customWidth="1"/>
    <col min="11267" max="11267" width="70" style="18" customWidth="1"/>
    <col min="11268" max="11520" width="9.140625" style="18"/>
    <col min="11521" max="11521" width="6.42578125" style="18" bestFit="1" customWidth="1"/>
    <col min="11522" max="11522" width="54.28515625" style="18" bestFit="1" customWidth="1"/>
    <col min="11523" max="11523" width="70" style="18" customWidth="1"/>
    <col min="11524" max="11776" width="9.140625" style="18"/>
    <col min="11777" max="11777" width="6.42578125" style="18" bestFit="1" customWidth="1"/>
    <col min="11778" max="11778" width="54.28515625" style="18" bestFit="1" customWidth="1"/>
    <col min="11779" max="11779" width="70" style="18" customWidth="1"/>
    <col min="11780" max="12032" width="9.140625" style="18"/>
    <col min="12033" max="12033" width="6.42578125" style="18" bestFit="1" customWidth="1"/>
    <col min="12034" max="12034" width="54.28515625" style="18" bestFit="1" customWidth="1"/>
    <col min="12035" max="12035" width="70" style="18" customWidth="1"/>
    <col min="12036" max="12288" width="9.140625" style="18"/>
    <col min="12289" max="12289" width="6.42578125" style="18" bestFit="1" customWidth="1"/>
    <col min="12290" max="12290" width="54.28515625" style="18" bestFit="1" customWidth="1"/>
    <col min="12291" max="12291" width="70" style="18" customWidth="1"/>
    <col min="12292" max="12544" width="9.140625" style="18"/>
    <col min="12545" max="12545" width="6.42578125" style="18" bestFit="1" customWidth="1"/>
    <col min="12546" max="12546" width="54.28515625" style="18" bestFit="1" customWidth="1"/>
    <col min="12547" max="12547" width="70" style="18" customWidth="1"/>
    <col min="12548" max="12800" width="9.140625" style="18"/>
    <col min="12801" max="12801" width="6.42578125" style="18" bestFit="1" customWidth="1"/>
    <col min="12802" max="12802" width="54.28515625" style="18" bestFit="1" customWidth="1"/>
    <col min="12803" max="12803" width="70" style="18" customWidth="1"/>
    <col min="12804" max="13056" width="9.140625" style="18"/>
    <col min="13057" max="13057" width="6.42578125" style="18" bestFit="1" customWidth="1"/>
    <col min="13058" max="13058" width="54.28515625" style="18" bestFit="1" customWidth="1"/>
    <col min="13059" max="13059" width="70" style="18" customWidth="1"/>
    <col min="13060" max="13312" width="9.140625" style="18"/>
    <col min="13313" max="13313" width="6.42578125" style="18" bestFit="1" customWidth="1"/>
    <col min="13314" max="13314" width="54.28515625" style="18" bestFit="1" customWidth="1"/>
    <col min="13315" max="13315" width="70" style="18" customWidth="1"/>
    <col min="13316" max="13568" width="9.140625" style="18"/>
    <col min="13569" max="13569" width="6.42578125" style="18" bestFit="1" customWidth="1"/>
    <col min="13570" max="13570" width="54.28515625" style="18" bestFit="1" customWidth="1"/>
    <col min="13571" max="13571" width="70" style="18" customWidth="1"/>
    <col min="13572" max="13824" width="9.140625" style="18"/>
    <col min="13825" max="13825" width="6.42578125" style="18" bestFit="1" customWidth="1"/>
    <col min="13826" max="13826" width="54.28515625" style="18" bestFit="1" customWidth="1"/>
    <col min="13827" max="13827" width="70" style="18" customWidth="1"/>
    <col min="13828" max="14080" width="9.140625" style="18"/>
    <col min="14081" max="14081" width="6.42578125" style="18" bestFit="1" customWidth="1"/>
    <col min="14082" max="14082" width="54.28515625" style="18" bestFit="1" customWidth="1"/>
    <col min="14083" max="14083" width="70" style="18" customWidth="1"/>
    <col min="14084" max="14336" width="9.140625" style="18"/>
    <col min="14337" max="14337" width="6.42578125" style="18" bestFit="1" customWidth="1"/>
    <col min="14338" max="14338" width="54.28515625" style="18" bestFit="1" customWidth="1"/>
    <col min="14339" max="14339" width="70" style="18" customWidth="1"/>
    <col min="14340" max="14592" width="9.140625" style="18"/>
    <col min="14593" max="14593" width="6.42578125" style="18" bestFit="1" customWidth="1"/>
    <col min="14594" max="14594" width="54.28515625" style="18" bestFit="1" customWidth="1"/>
    <col min="14595" max="14595" width="70" style="18" customWidth="1"/>
    <col min="14596" max="14848" width="9.140625" style="18"/>
    <col min="14849" max="14849" width="6.42578125" style="18" bestFit="1" customWidth="1"/>
    <col min="14850" max="14850" width="54.28515625" style="18" bestFit="1" customWidth="1"/>
    <col min="14851" max="14851" width="70" style="18" customWidth="1"/>
    <col min="14852" max="15104" width="9.140625" style="18"/>
    <col min="15105" max="15105" width="6.42578125" style="18" bestFit="1" customWidth="1"/>
    <col min="15106" max="15106" width="54.28515625" style="18" bestFit="1" customWidth="1"/>
    <col min="15107" max="15107" width="70" style="18" customWidth="1"/>
    <col min="15108" max="15360" width="9.140625" style="18"/>
    <col min="15361" max="15361" width="6.42578125" style="18" bestFit="1" customWidth="1"/>
    <col min="15362" max="15362" width="54.28515625" style="18" bestFit="1" customWidth="1"/>
    <col min="15363" max="15363" width="70" style="18" customWidth="1"/>
    <col min="15364" max="15616" width="9.140625" style="18"/>
    <col min="15617" max="15617" width="6.42578125" style="18" bestFit="1" customWidth="1"/>
    <col min="15618" max="15618" width="54.28515625" style="18" bestFit="1" customWidth="1"/>
    <col min="15619" max="15619" width="70" style="18" customWidth="1"/>
    <col min="15620" max="15872" width="9.140625" style="18"/>
    <col min="15873" max="15873" width="6.42578125" style="18" bestFit="1" customWidth="1"/>
    <col min="15874" max="15874" width="54.28515625" style="18" bestFit="1" customWidth="1"/>
    <col min="15875" max="15875" width="70" style="18" customWidth="1"/>
    <col min="15876" max="16128" width="9.140625" style="18"/>
    <col min="16129" max="16129" width="6.42578125" style="18" bestFit="1" customWidth="1"/>
    <col min="16130" max="16130" width="54.28515625" style="18" bestFit="1" customWidth="1"/>
    <col min="16131" max="16131" width="70" style="18" customWidth="1"/>
    <col min="16132" max="16384" width="9.140625" style="18"/>
  </cols>
  <sheetData>
    <row r="1" spans="1:3" x14ac:dyDescent="0.25">
      <c r="A1" s="107" t="s">
        <v>0</v>
      </c>
      <c r="B1" s="107"/>
      <c r="C1" s="107"/>
    </row>
    <row r="2" spans="1:3" x14ac:dyDescent="0.25">
      <c r="A2" s="1" t="s">
        <v>1</v>
      </c>
      <c r="B2" s="107" t="s">
        <v>2</v>
      </c>
      <c r="C2" s="107"/>
    </row>
    <row r="3" spans="1:3" ht="31.5" x14ac:dyDescent="0.25">
      <c r="A3" s="2">
        <v>1</v>
      </c>
      <c r="B3" s="3" t="s">
        <v>3</v>
      </c>
      <c r="C3" s="41" t="s">
        <v>406</v>
      </c>
    </row>
    <row r="4" spans="1:3" ht="110.25" x14ac:dyDescent="0.25">
      <c r="A4" s="2">
        <v>2</v>
      </c>
      <c r="B4" s="3" t="s">
        <v>5</v>
      </c>
      <c r="C4" s="41" t="s">
        <v>407</v>
      </c>
    </row>
    <row r="5" spans="1:3" x14ac:dyDescent="0.25">
      <c r="A5" s="2">
        <v>3</v>
      </c>
      <c r="B5" s="3" t="s">
        <v>7</v>
      </c>
      <c r="C5" s="39" t="s">
        <v>8</v>
      </c>
    </row>
    <row r="6" spans="1:3" x14ac:dyDescent="0.25">
      <c r="A6" s="2">
        <v>4</v>
      </c>
      <c r="B6" s="3" t="s">
        <v>9</v>
      </c>
      <c r="C6" s="39" t="s">
        <v>10</v>
      </c>
    </row>
    <row r="7" spans="1:3" x14ac:dyDescent="0.25">
      <c r="A7" s="2">
        <v>5</v>
      </c>
      <c r="B7" s="3" t="s">
        <v>94</v>
      </c>
      <c r="C7" s="39" t="s">
        <v>12</v>
      </c>
    </row>
    <row r="8" spans="1:3" x14ac:dyDescent="0.25">
      <c r="A8" s="2">
        <v>6</v>
      </c>
      <c r="B8" s="3" t="s">
        <v>13</v>
      </c>
      <c r="C8" s="39" t="s">
        <v>408</v>
      </c>
    </row>
    <row r="9" spans="1:3" x14ac:dyDescent="0.25">
      <c r="A9" s="2">
        <v>7</v>
      </c>
      <c r="B9" s="3" t="s">
        <v>15</v>
      </c>
      <c r="C9" s="39" t="s">
        <v>16</v>
      </c>
    </row>
    <row r="10" spans="1:3" ht="78.75" x14ac:dyDescent="0.25">
      <c r="A10" s="2">
        <v>8</v>
      </c>
      <c r="B10" s="3" t="s">
        <v>17</v>
      </c>
      <c r="C10" s="45" t="s">
        <v>409</v>
      </c>
    </row>
    <row r="11" spans="1:3" ht="31.5" x14ac:dyDescent="0.25">
      <c r="A11" s="2">
        <v>9</v>
      </c>
      <c r="B11" s="3" t="s">
        <v>19</v>
      </c>
      <c r="C11" s="41" t="s">
        <v>410</v>
      </c>
    </row>
    <row r="12" spans="1:3" x14ac:dyDescent="0.25">
      <c r="A12" s="2">
        <v>10</v>
      </c>
      <c r="B12" s="3" t="s">
        <v>21</v>
      </c>
      <c r="C12" s="39">
        <v>10</v>
      </c>
    </row>
    <row r="13" spans="1:3" x14ac:dyDescent="0.25">
      <c r="A13" s="2">
        <v>11</v>
      </c>
      <c r="B13" s="3" t="s">
        <v>22</v>
      </c>
      <c r="C13" s="43">
        <v>38482</v>
      </c>
    </row>
    <row r="14" spans="1:3" x14ac:dyDescent="0.25">
      <c r="A14" s="2">
        <v>12</v>
      </c>
      <c r="B14" s="3" t="s">
        <v>23</v>
      </c>
      <c r="C14" s="43">
        <v>38482</v>
      </c>
    </row>
    <row r="15" spans="1:3" x14ac:dyDescent="0.25">
      <c r="A15" s="2">
        <v>13</v>
      </c>
      <c r="B15" s="3" t="s">
        <v>24</v>
      </c>
      <c r="C15" s="43">
        <v>38511</v>
      </c>
    </row>
    <row r="16" spans="1:3" x14ac:dyDescent="0.25">
      <c r="A16" s="2">
        <v>14</v>
      </c>
      <c r="B16" s="3" t="s">
        <v>98</v>
      </c>
      <c r="C16" s="43">
        <v>38511</v>
      </c>
    </row>
    <row r="17" spans="1:3" x14ac:dyDescent="0.25">
      <c r="A17" s="5">
        <v>15</v>
      </c>
      <c r="B17" s="6" t="s">
        <v>26</v>
      </c>
      <c r="C17" s="43" t="s">
        <v>16</v>
      </c>
    </row>
    <row r="18" spans="1:3" x14ac:dyDescent="0.25">
      <c r="A18" s="5">
        <v>16</v>
      </c>
      <c r="B18" s="6" t="s">
        <v>27</v>
      </c>
      <c r="C18" s="39" t="s">
        <v>411</v>
      </c>
    </row>
    <row r="19" spans="1:3" x14ac:dyDescent="0.25">
      <c r="A19" s="5">
        <v>17</v>
      </c>
      <c r="B19" s="6" t="s">
        <v>29</v>
      </c>
      <c r="C19" s="39" t="s">
        <v>16</v>
      </c>
    </row>
    <row r="20" spans="1:3" x14ac:dyDescent="0.25">
      <c r="A20" s="2">
        <v>18</v>
      </c>
      <c r="B20" s="3" t="s">
        <v>30</v>
      </c>
      <c r="C20" s="39" t="s">
        <v>221</v>
      </c>
    </row>
    <row r="21" spans="1:3" x14ac:dyDescent="0.25">
      <c r="A21" s="2">
        <v>19</v>
      </c>
      <c r="B21" s="3" t="s">
        <v>101</v>
      </c>
      <c r="C21" s="39" t="s">
        <v>33</v>
      </c>
    </row>
    <row r="22" spans="1:3" x14ac:dyDescent="0.25">
      <c r="A22" s="2">
        <v>20</v>
      </c>
      <c r="B22" s="3" t="s">
        <v>34</v>
      </c>
      <c r="C22" s="41" t="s">
        <v>223</v>
      </c>
    </row>
    <row r="23" spans="1:3" x14ac:dyDescent="0.25">
      <c r="A23" s="2">
        <v>21</v>
      </c>
      <c r="B23" s="3" t="s">
        <v>30</v>
      </c>
      <c r="C23" s="39" t="s">
        <v>239</v>
      </c>
    </row>
    <row r="24" spans="1:3" x14ac:dyDescent="0.25">
      <c r="A24" s="2">
        <v>22</v>
      </c>
      <c r="B24" s="3" t="s">
        <v>101</v>
      </c>
      <c r="C24" s="39" t="s">
        <v>33</v>
      </c>
    </row>
    <row r="25" spans="1:3" x14ac:dyDescent="0.25">
      <c r="A25" s="2">
        <v>23</v>
      </c>
      <c r="B25" s="3" t="s">
        <v>34</v>
      </c>
      <c r="C25" s="41" t="s">
        <v>228</v>
      </c>
    </row>
    <row r="26" spans="1:3" x14ac:dyDescent="0.25">
      <c r="A26" s="2">
        <v>24</v>
      </c>
      <c r="B26" s="3" t="s">
        <v>38</v>
      </c>
      <c r="C26" s="106" t="s">
        <v>788</v>
      </c>
    </row>
    <row r="27" spans="1:3" ht="141.75" x14ac:dyDescent="0.25">
      <c r="A27" s="2">
        <v>25</v>
      </c>
      <c r="B27" s="3" t="s">
        <v>39</v>
      </c>
      <c r="C27" s="41" t="s">
        <v>412</v>
      </c>
    </row>
    <row r="28" spans="1:3" x14ac:dyDescent="0.25">
      <c r="A28" s="2">
        <v>26</v>
      </c>
      <c r="B28" s="3" t="s">
        <v>41</v>
      </c>
      <c r="C28" s="39" t="s">
        <v>42</v>
      </c>
    </row>
    <row r="29" spans="1:3" x14ac:dyDescent="0.25">
      <c r="A29" s="2">
        <v>27</v>
      </c>
      <c r="B29" s="3" t="s">
        <v>43</v>
      </c>
      <c r="C29" s="39" t="s">
        <v>44</v>
      </c>
    </row>
    <row r="30" spans="1:3" x14ac:dyDescent="0.25">
      <c r="A30" s="2">
        <v>28</v>
      </c>
      <c r="B30" s="3" t="s">
        <v>45</v>
      </c>
      <c r="C30" s="39" t="s">
        <v>779</v>
      </c>
    </row>
    <row r="31" spans="1:3" ht="220.5" x14ac:dyDescent="0.25">
      <c r="A31" s="2">
        <v>29</v>
      </c>
      <c r="B31" s="3" t="s">
        <v>46</v>
      </c>
      <c r="C31" s="41" t="s">
        <v>413</v>
      </c>
    </row>
    <row r="32" spans="1:3" x14ac:dyDescent="0.25">
      <c r="A32" s="2">
        <v>30</v>
      </c>
      <c r="B32" s="3" t="s">
        <v>48</v>
      </c>
      <c r="C32" s="39" t="s">
        <v>16</v>
      </c>
    </row>
    <row r="33" spans="1:3" ht="220.5" x14ac:dyDescent="0.25">
      <c r="A33" s="2">
        <v>31</v>
      </c>
      <c r="B33" s="3" t="s">
        <v>49</v>
      </c>
      <c r="C33" s="41" t="s">
        <v>414</v>
      </c>
    </row>
    <row r="34" spans="1:3" ht="220.5" x14ac:dyDescent="0.25">
      <c r="A34" s="2">
        <v>32</v>
      </c>
      <c r="B34" s="3" t="s">
        <v>51</v>
      </c>
      <c r="C34" s="41" t="s">
        <v>415</v>
      </c>
    </row>
    <row r="35" spans="1:3" x14ac:dyDescent="0.25">
      <c r="A35" s="2">
        <v>33</v>
      </c>
      <c r="B35" s="3" t="s">
        <v>53</v>
      </c>
      <c r="C35" s="39" t="s">
        <v>416</v>
      </c>
    </row>
    <row r="36" spans="1:3" x14ac:dyDescent="0.25">
      <c r="A36" s="2"/>
      <c r="B36" s="107" t="s">
        <v>55</v>
      </c>
      <c r="C36" s="107"/>
    </row>
    <row r="37" spans="1:3" x14ac:dyDescent="0.25">
      <c r="A37" s="2">
        <v>34</v>
      </c>
      <c r="B37" s="3" t="s">
        <v>56</v>
      </c>
      <c r="C37" s="39">
        <v>500</v>
      </c>
    </row>
    <row r="38" spans="1:3" x14ac:dyDescent="0.25">
      <c r="A38" s="2">
        <v>35</v>
      </c>
      <c r="B38" s="3" t="s">
        <v>57</v>
      </c>
      <c r="C38" s="39">
        <v>1</v>
      </c>
    </row>
    <row r="39" spans="1:3" x14ac:dyDescent="0.25">
      <c r="A39" s="2">
        <v>36</v>
      </c>
      <c r="B39" s="3" t="s">
        <v>58</v>
      </c>
      <c r="C39" s="39">
        <v>500</v>
      </c>
    </row>
    <row r="40" spans="1:3" x14ac:dyDescent="0.25">
      <c r="A40" s="2">
        <v>37</v>
      </c>
      <c r="B40" s="3" t="s">
        <v>59</v>
      </c>
      <c r="C40" s="39">
        <v>1</v>
      </c>
    </row>
    <row r="41" spans="1:3" x14ac:dyDescent="0.25">
      <c r="A41" s="2">
        <v>38</v>
      </c>
      <c r="B41" s="3" t="s">
        <v>60</v>
      </c>
      <c r="C41" s="39">
        <v>100</v>
      </c>
    </row>
    <row r="42" spans="1:3" x14ac:dyDescent="0.25">
      <c r="A42" s="2">
        <v>39</v>
      </c>
      <c r="B42" s="3" t="s">
        <v>61</v>
      </c>
      <c r="C42" s="39" t="s">
        <v>62</v>
      </c>
    </row>
    <row r="43" spans="1:3" x14ac:dyDescent="0.25">
      <c r="A43" s="2">
        <v>40</v>
      </c>
      <c r="B43" s="3" t="s">
        <v>63</v>
      </c>
      <c r="C43" s="39" t="s">
        <v>16</v>
      </c>
    </row>
    <row r="44" spans="1:3" x14ac:dyDescent="0.25">
      <c r="A44" s="2">
        <v>41</v>
      </c>
      <c r="B44" s="3" t="s">
        <v>64</v>
      </c>
      <c r="C44" s="39" t="s">
        <v>16</v>
      </c>
    </row>
    <row r="45" spans="1:3" x14ac:dyDescent="0.25">
      <c r="A45" s="2">
        <v>42</v>
      </c>
      <c r="B45" s="3" t="s">
        <v>65</v>
      </c>
      <c r="C45" s="39" t="s">
        <v>62</v>
      </c>
    </row>
    <row r="46" spans="1:3" x14ac:dyDescent="0.25">
      <c r="A46" s="2">
        <v>43</v>
      </c>
      <c r="B46" s="3" t="s">
        <v>66</v>
      </c>
      <c r="C46" s="39">
        <v>500</v>
      </c>
    </row>
    <row r="47" spans="1:3" x14ac:dyDescent="0.25">
      <c r="A47" s="2">
        <v>44</v>
      </c>
      <c r="B47" s="3" t="s">
        <v>67</v>
      </c>
      <c r="C47" s="39" t="s">
        <v>16</v>
      </c>
    </row>
    <row r="48" spans="1:3" x14ac:dyDescent="0.25">
      <c r="A48" s="2">
        <v>45</v>
      </c>
      <c r="B48" s="3" t="s">
        <v>68</v>
      </c>
      <c r="C48" s="39" t="s">
        <v>16</v>
      </c>
    </row>
    <row r="49" spans="1:3" x14ac:dyDescent="0.25">
      <c r="A49" s="2">
        <v>46</v>
      </c>
      <c r="B49" s="3" t="s">
        <v>69</v>
      </c>
      <c r="C49" s="39" t="s">
        <v>16</v>
      </c>
    </row>
    <row r="50" spans="1:3" x14ac:dyDescent="0.25">
      <c r="A50" s="2">
        <v>47</v>
      </c>
      <c r="B50" s="3" t="s">
        <v>70</v>
      </c>
      <c r="C50" s="39" t="s">
        <v>16</v>
      </c>
    </row>
    <row r="51" spans="1:3" x14ac:dyDescent="0.25">
      <c r="A51" s="2">
        <v>48</v>
      </c>
      <c r="B51" s="3" t="s">
        <v>71</v>
      </c>
      <c r="C51" s="39" t="s">
        <v>16</v>
      </c>
    </row>
    <row r="52" spans="1:3" x14ac:dyDescent="0.25">
      <c r="A52" s="2">
        <v>49</v>
      </c>
      <c r="B52" s="3" t="s">
        <v>72</v>
      </c>
      <c r="C52" s="39" t="s">
        <v>16</v>
      </c>
    </row>
    <row r="53" spans="1:3" x14ac:dyDescent="0.25">
      <c r="A53" s="2">
        <v>50</v>
      </c>
      <c r="B53" s="3" t="s">
        <v>73</v>
      </c>
      <c r="C53" s="39" t="s">
        <v>229</v>
      </c>
    </row>
    <row r="54" spans="1:3" x14ac:dyDescent="0.25">
      <c r="A54" s="2"/>
      <c r="B54" s="107" t="s">
        <v>74</v>
      </c>
      <c r="C54" s="107"/>
    </row>
    <row r="55" spans="1:3" x14ac:dyDescent="0.25">
      <c r="A55" s="2"/>
      <c r="B55" s="13" t="s">
        <v>75</v>
      </c>
      <c r="C55" s="46"/>
    </row>
    <row r="56" spans="1:3" x14ac:dyDescent="0.25">
      <c r="A56" s="2">
        <v>51</v>
      </c>
      <c r="B56" s="3" t="s">
        <v>76</v>
      </c>
      <c r="C56" s="39" t="s">
        <v>77</v>
      </c>
    </row>
    <row r="57" spans="1:3" ht="94.5" x14ac:dyDescent="0.25">
      <c r="A57" s="2">
        <v>52</v>
      </c>
      <c r="B57" s="3" t="s">
        <v>78</v>
      </c>
      <c r="C57" s="41" t="s">
        <v>133</v>
      </c>
    </row>
    <row r="58" spans="1:3" x14ac:dyDescent="0.25">
      <c r="A58" s="2">
        <v>53</v>
      </c>
      <c r="B58" s="3" t="s">
        <v>80</v>
      </c>
      <c r="C58" s="39" t="s">
        <v>134</v>
      </c>
    </row>
    <row r="59" spans="1:3" ht="94.5" x14ac:dyDescent="0.25">
      <c r="A59" s="2">
        <v>54</v>
      </c>
      <c r="B59" s="3" t="s">
        <v>81</v>
      </c>
      <c r="C59" s="41" t="s">
        <v>135</v>
      </c>
    </row>
    <row r="60" spans="1:3" x14ac:dyDescent="0.25">
      <c r="A60" s="2">
        <v>55</v>
      </c>
      <c r="B60" s="3" t="s">
        <v>83</v>
      </c>
      <c r="C60" s="39" t="s">
        <v>84</v>
      </c>
    </row>
    <row r="61" spans="1:3" x14ac:dyDescent="0.25">
      <c r="A61" s="2">
        <v>56</v>
      </c>
      <c r="B61" s="3" t="s">
        <v>85</v>
      </c>
      <c r="C61" s="39" t="s">
        <v>62</v>
      </c>
    </row>
    <row r="62" spans="1:3" x14ac:dyDescent="0.25">
      <c r="A62" s="2"/>
      <c r="B62" s="14" t="s">
        <v>86</v>
      </c>
      <c r="C62" s="50"/>
    </row>
    <row r="63" spans="1:3" x14ac:dyDescent="0.25">
      <c r="A63" s="2">
        <v>57</v>
      </c>
      <c r="B63" s="3" t="s">
        <v>76</v>
      </c>
      <c r="C63" s="39" t="s">
        <v>87</v>
      </c>
    </row>
    <row r="64" spans="1:3" x14ac:dyDescent="0.25">
      <c r="A64" s="2">
        <v>58</v>
      </c>
      <c r="B64" s="3" t="s">
        <v>78</v>
      </c>
      <c r="C64" s="39">
        <v>500</v>
      </c>
    </row>
    <row r="65" spans="1:3" x14ac:dyDescent="0.25">
      <c r="A65" s="2">
        <v>59</v>
      </c>
      <c r="B65" s="3" t="s">
        <v>80</v>
      </c>
      <c r="C65" s="39">
        <v>100</v>
      </c>
    </row>
    <row r="66" spans="1:3" x14ac:dyDescent="0.25">
      <c r="A66" s="2">
        <v>60</v>
      </c>
      <c r="B66" s="3" t="s">
        <v>81</v>
      </c>
      <c r="C66" s="39">
        <v>2</v>
      </c>
    </row>
    <row r="67" spans="1:3" x14ac:dyDescent="0.25">
      <c r="A67" s="2">
        <v>61</v>
      </c>
      <c r="B67" s="3" t="s">
        <v>83</v>
      </c>
      <c r="C67" s="39" t="s">
        <v>88</v>
      </c>
    </row>
    <row r="68" spans="1:3" x14ac:dyDescent="0.25">
      <c r="A68" s="2">
        <v>62</v>
      </c>
      <c r="B68" s="3" t="s">
        <v>85</v>
      </c>
      <c r="C68" s="39" t="s">
        <v>62</v>
      </c>
    </row>
    <row r="69" spans="1:3" x14ac:dyDescent="0.25">
      <c r="A69" s="2"/>
      <c r="B69" s="14" t="s">
        <v>89</v>
      </c>
      <c r="C69" s="50"/>
    </row>
    <row r="70" spans="1:3" x14ac:dyDescent="0.25">
      <c r="A70" s="2">
        <v>63</v>
      </c>
      <c r="B70" s="3" t="s">
        <v>76</v>
      </c>
      <c r="C70" s="39" t="s">
        <v>90</v>
      </c>
    </row>
    <row r="71" spans="1:3" ht="78.75" x14ac:dyDescent="0.25">
      <c r="A71" s="2">
        <v>64</v>
      </c>
      <c r="B71" s="3" t="s">
        <v>78</v>
      </c>
      <c r="C71" s="41" t="s">
        <v>91</v>
      </c>
    </row>
    <row r="72" spans="1:3" x14ac:dyDescent="0.25">
      <c r="A72" s="2">
        <v>65</v>
      </c>
      <c r="B72" s="3" t="s">
        <v>80</v>
      </c>
      <c r="C72" s="39">
        <v>100</v>
      </c>
    </row>
    <row r="73" spans="1:3" x14ac:dyDescent="0.25">
      <c r="A73" s="2">
        <v>66</v>
      </c>
      <c r="B73" s="3" t="s">
        <v>81</v>
      </c>
      <c r="C73" s="39">
        <v>2</v>
      </c>
    </row>
    <row r="74" spans="1:3" x14ac:dyDescent="0.25">
      <c r="A74" s="2">
        <v>67</v>
      </c>
      <c r="B74" s="3" t="s">
        <v>83</v>
      </c>
      <c r="C74" s="39" t="s">
        <v>84</v>
      </c>
    </row>
    <row r="75" spans="1:3" x14ac:dyDescent="0.25">
      <c r="A75" s="2">
        <v>68</v>
      </c>
      <c r="B75" s="3" t="s">
        <v>85</v>
      </c>
      <c r="C75" s="39" t="s">
        <v>62</v>
      </c>
    </row>
    <row r="76" spans="1:3" x14ac:dyDescent="0.25">
      <c r="B76" s="16"/>
      <c r="C76" s="51"/>
    </row>
    <row r="77" spans="1:3" x14ac:dyDescent="0.25">
      <c r="A77" s="2"/>
      <c r="B77" s="11"/>
      <c r="C77" s="39"/>
    </row>
    <row r="78" spans="1:3" x14ac:dyDescent="0.25">
      <c r="A78" s="2"/>
      <c r="B78" s="3"/>
      <c r="C78" s="41"/>
    </row>
    <row r="79" spans="1:3" x14ac:dyDescent="0.25">
      <c r="A79" s="2"/>
      <c r="B79" s="3"/>
      <c r="C79" s="39"/>
    </row>
    <row r="80" spans="1:3" x14ac:dyDescent="0.25">
      <c r="A80" s="2"/>
      <c r="B80" s="3"/>
      <c r="C80" s="39"/>
    </row>
    <row r="81" spans="1:3" x14ac:dyDescent="0.25">
      <c r="A81" s="2"/>
      <c r="B81" s="3"/>
      <c r="C81" s="39"/>
    </row>
    <row r="82" spans="1:3" x14ac:dyDescent="0.25">
      <c r="A82" s="2"/>
      <c r="B82" s="3"/>
      <c r="C82" s="39"/>
    </row>
  </sheetData>
  <mergeCells count="4">
    <mergeCell ref="A1:C1"/>
    <mergeCell ref="B2:C2"/>
    <mergeCell ref="B36:C36"/>
    <mergeCell ref="B54:C54"/>
  </mergeCells>
  <pageMargins left="0.7" right="0.7" top="0.75" bottom="0.75" header="0.3" footer="0.3"/>
  <pageSetup scale="74" orientation="portrait" horizontalDpi="1200" verticalDpi="12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8197B-70A6-4322-9FFF-976F43DD91FC}">
  <sheetPr codeName="Sheet25"/>
  <dimension ref="A1:H81"/>
  <sheetViews>
    <sheetView view="pageBreakPreview" topLeftCell="A72"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42578125" style="48" bestFit="1" customWidth="1"/>
    <col min="4" max="4" width="9.140625" style="4"/>
    <col min="5" max="256" width="9.140625" style="18"/>
    <col min="257" max="257" width="6.42578125" style="18" bestFit="1" customWidth="1"/>
    <col min="258" max="258" width="54.28515625" style="18" bestFit="1" customWidth="1"/>
    <col min="259" max="259" width="71.42578125" style="18" bestFit="1" customWidth="1"/>
    <col min="260" max="512" width="9.140625" style="18"/>
    <col min="513" max="513" width="6.42578125" style="18" bestFit="1" customWidth="1"/>
    <col min="514" max="514" width="54.28515625" style="18" bestFit="1" customWidth="1"/>
    <col min="515" max="515" width="71.42578125" style="18" bestFit="1" customWidth="1"/>
    <col min="516" max="768" width="9.140625" style="18"/>
    <col min="769" max="769" width="6.42578125" style="18" bestFit="1" customWidth="1"/>
    <col min="770" max="770" width="54.28515625" style="18" bestFit="1" customWidth="1"/>
    <col min="771" max="771" width="71.42578125" style="18" bestFit="1" customWidth="1"/>
    <col min="772" max="1024" width="9.140625" style="18"/>
    <col min="1025" max="1025" width="6.42578125" style="18" bestFit="1" customWidth="1"/>
    <col min="1026" max="1026" width="54.28515625" style="18" bestFit="1" customWidth="1"/>
    <col min="1027" max="1027" width="71.42578125" style="18" bestFit="1" customWidth="1"/>
    <col min="1028" max="1280" width="9.140625" style="18"/>
    <col min="1281" max="1281" width="6.42578125" style="18" bestFit="1" customWidth="1"/>
    <col min="1282" max="1282" width="54.28515625" style="18" bestFit="1" customWidth="1"/>
    <col min="1283" max="1283" width="71.42578125" style="18" bestFit="1" customWidth="1"/>
    <col min="1284" max="1536" width="9.140625" style="18"/>
    <col min="1537" max="1537" width="6.42578125" style="18" bestFit="1" customWidth="1"/>
    <col min="1538" max="1538" width="54.28515625" style="18" bestFit="1" customWidth="1"/>
    <col min="1539" max="1539" width="71.42578125" style="18" bestFit="1" customWidth="1"/>
    <col min="1540" max="1792" width="9.140625" style="18"/>
    <col min="1793" max="1793" width="6.42578125" style="18" bestFit="1" customWidth="1"/>
    <col min="1794" max="1794" width="54.28515625" style="18" bestFit="1" customWidth="1"/>
    <col min="1795" max="1795" width="71.42578125" style="18" bestFit="1" customWidth="1"/>
    <col min="1796" max="2048" width="9.140625" style="18"/>
    <col min="2049" max="2049" width="6.42578125" style="18" bestFit="1" customWidth="1"/>
    <col min="2050" max="2050" width="54.28515625" style="18" bestFit="1" customWidth="1"/>
    <col min="2051" max="2051" width="71.42578125" style="18" bestFit="1" customWidth="1"/>
    <col min="2052" max="2304" width="9.140625" style="18"/>
    <col min="2305" max="2305" width="6.42578125" style="18" bestFit="1" customWidth="1"/>
    <col min="2306" max="2306" width="54.28515625" style="18" bestFit="1" customWidth="1"/>
    <col min="2307" max="2307" width="71.42578125" style="18" bestFit="1" customWidth="1"/>
    <col min="2308" max="2560" width="9.140625" style="18"/>
    <col min="2561" max="2561" width="6.42578125" style="18" bestFit="1" customWidth="1"/>
    <col min="2562" max="2562" width="54.28515625" style="18" bestFit="1" customWidth="1"/>
    <col min="2563" max="2563" width="71.42578125" style="18" bestFit="1" customWidth="1"/>
    <col min="2564" max="2816" width="9.140625" style="18"/>
    <col min="2817" max="2817" width="6.42578125" style="18" bestFit="1" customWidth="1"/>
    <col min="2818" max="2818" width="54.28515625" style="18" bestFit="1" customWidth="1"/>
    <col min="2819" max="2819" width="71.42578125" style="18" bestFit="1" customWidth="1"/>
    <col min="2820" max="3072" width="9.140625" style="18"/>
    <col min="3073" max="3073" width="6.42578125" style="18" bestFit="1" customWidth="1"/>
    <col min="3074" max="3074" width="54.28515625" style="18" bestFit="1" customWidth="1"/>
    <col min="3075" max="3075" width="71.42578125" style="18" bestFit="1" customWidth="1"/>
    <col min="3076" max="3328" width="9.140625" style="18"/>
    <col min="3329" max="3329" width="6.42578125" style="18" bestFit="1" customWidth="1"/>
    <col min="3330" max="3330" width="54.28515625" style="18" bestFit="1" customWidth="1"/>
    <col min="3331" max="3331" width="71.42578125" style="18" bestFit="1" customWidth="1"/>
    <col min="3332" max="3584" width="9.140625" style="18"/>
    <col min="3585" max="3585" width="6.42578125" style="18" bestFit="1" customWidth="1"/>
    <col min="3586" max="3586" width="54.28515625" style="18" bestFit="1" customWidth="1"/>
    <col min="3587" max="3587" width="71.42578125" style="18" bestFit="1" customWidth="1"/>
    <col min="3588" max="3840" width="9.140625" style="18"/>
    <col min="3841" max="3841" width="6.42578125" style="18" bestFit="1" customWidth="1"/>
    <col min="3842" max="3842" width="54.28515625" style="18" bestFit="1" customWidth="1"/>
    <col min="3843" max="3843" width="71.42578125" style="18" bestFit="1" customWidth="1"/>
    <col min="3844" max="4096" width="9.140625" style="18"/>
    <col min="4097" max="4097" width="6.42578125" style="18" bestFit="1" customWidth="1"/>
    <col min="4098" max="4098" width="54.28515625" style="18" bestFit="1" customWidth="1"/>
    <col min="4099" max="4099" width="71.42578125" style="18" bestFit="1" customWidth="1"/>
    <col min="4100" max="4352" width="9.140625" style="18"/>
    <col min="4353" max="4353" width="6.42578125" style="18" bestFit="1" customWidth="1"/>
    <col min="4354" max="4354" width="54.28515625" style="18" bestFit="1" customWidth="1"/>
    <col min="4355" max="4355" width="71.42578125" style="18" bestFit="1" customWidth="1"/>
    <col min="4356" max="4608" width="9.140625" style="18"/>
    <col min="4609" max="4609" width="6.42578125" style="18" bestFit="1" customWidth="1"/>
    <col min="4610" max="4610" width="54.28515625" style="18" bestFit="1" customWidth="1"/>
    <col min="4611" max="4611" width="71.42578125" style="18" bestFit="1" customWidth="1"/>
    <col min="4612" max="4864" width="9.140625" style="18"/>
    <col min="4865" max="4865" width="6.42578125" style="18" bestFit="1" customWidth="1"/>
    <col min="4866" max="4866" width="54.28515625" style="18" bestFit="1" customWidth="1"/>
    <col min="4867" max="4867" width="71.42578125" style="18" bestFit="1" customWidth="1"/>
    <col min="4868" max="5120" width="9.140625" style="18"/>
    <col min="5121" max="5121" width="6.42578125" style="18" bestFit="1" customWidth="1"/>
    <col min="5122" max="5122" width="54.28515625" style="18" bestFit="1" customWidth="1"/>
    <col min="5123" max="5123" width="71.42578125" style="18" bestFit="1" customWidth="1"/>
    <col min="5124" max="5376" width="9.140625" style="18"/>
    <col min="5377" max="5377" width="6.42578125" style="18" bestFit="1" customWidth="1"/>
    <col min="5378" max="5378" width="54.28515625" style="18" bestFit="1" customWidth="1"/>
    <col min="5379" max="5379" width="71.42578125" style="18" bestFit="1" customWidth="1"/>
    <col min="5380" max="5632" width="9.140625" style="18"/>
    <col min="5633" max="5633" width="6.42578125" style="18" bestFit="1" customWidth="1"/>
    <col min="5634" max="5634" width="54.28515625" style="18" bestFit="1" customWidth="1"/>
    <col min="5635" max="5635" width="71.42578125" style="18" bestFit="1" customWidth="1"/>
    <col min="5636" max="5888" width="9.140625" style="18"/>
    <col min="5889" max="5889" width="6.42578125" style="18" bestFit="1" customWidth="1"/>
    <col min="5890" max="5890" width="54.28515625" style="18" bestFit="1" customWidth="1"/>
    <col min="5891" max="5891" width="71.42578125" style="18" bestFit="1" customWidth="1"/>
    <col min="5892" max="6144" width="9.140625" style="18"/>
    <col min="6145" max="6145" width="6.42578125" style="18" bestFit="1" customWidth="1"/>
    <col min="6146" max="6146" width="54.28515625" style="18" bestFit="1" customWidth="1"/>
    <col min="6147" max="6147" width="71.42578125" style="18" bestFit="1" customWidth="1"/>
    <col min="6148" max="6400" width="9.140625" style="18"/>
    <col min="6401" max="6401" width="6.42578125" style="18" bestFit="1" customWidth="1"/>
    <col min="6402" max="6402" width="54.28515625" style="18" bestFit="1" customWidth="1"/>
    <col min="6403" max="6403" width="71.42578125" style="18" bestFit="1" customWidth="1"/>
    <col min="6404" max="6656" width="9.140625" style="18"/>
    <col min="6657" max="6657" width="6.42578125" style="18" bestFit="1" customWidth="1"/>
    <col min="6658" max="6658" width="54.28515625" style="18" bestFit="1" customWidth="1"/>
    <col min="6659" max="6659" width="71.42578125" style="18" bestFit="1" customWidth="1"/>
    <col min="6660" max="6912" width="9.140625" style="18"/>
    <col min="6913" max="6913" width="6.42578125" style="18" bestFit="1" customWidth="1"/>
    <col min="6914" max="6914" width="54.28515625" style="18" bestFit="1" customWidth="1"/>
    <col min="6915" max="6915" width="71.42578125" style="18" bestFit="1" customWidth="1"/>
    <col min="6916" max="7168" width="9.140625" style="18"/>
    <col min="7169" max="7169" width="6.42578125" style="18" bestFit="1" customWidth="1"/>
    <col min="7170" max="7170" width="54.28515625" style="18" bestFit="1" customWidth="1"/>
    <col min="7171" max="7171" width="71.42578125" style="18" bestFit="1" customWidth="1"/>
    <col min="7172" max="7424" width="9.140625" style="18"/>
    <col min="7425" max="7425" width="6.42578125" style="18" bestFit="1" customWidth="1"/>
    <col min="7426" max="7426" width="54.28515625" style="18" bestFit="1" customWidth="1"/>
    <col min="7427" max="7427" width="71.42578125" style="18" bestFit="1" customWidth="1"/>
    <col min="7428" max="7680" width="9.140625" style="18"/>
    <col min="7681" max="7681" width="6.42578125" style="18" bestFit="1" customWidth="1"/>
    <col min="7682" max="7682" width="54.28515625" style="18" bestFit="1" customWidth="1"/>
    <col min="7683" max="7683" width="71.42578125" style="18" bestFit="1" customWidth="1"/>
    <col min="7684" max="7936" width="9.140625" style="18"/>
    <col min="7937" max="7937" width="6.42578125" style="18" bestFit="1" customWidth="1"/>
    <col min="7938" max="7938" width="54.28515625" style="18" bestFit="1" customWidth="1"/>
    <col min="7939" max="7939" width="71.42578125" style="18" bestFit="1" customWidth="1"/>
    <col min="7940" max="8192" width="9.140625" style="18"/>
    <col min="8193" max="8193" width="6.42578125" style="18" bestFit="1" customWidth="1"/>
    <col min="8194" max="8194" width="54.28515625" style="18" bestFit="1" customWidth="1"/>
    <col min="8195" max="8195" width="71.42578125" style="18" bestFit="1" customWidth="1"/>
    <col min="8196" max="8448" width="9.140625" style="18"/>
    <col min="8449" max="8449" width="6.42578125" style="18" bestFit="1" customWidth="1"/>
    <col min="8450" max="8450" width="54.28515625" style="18" bestFit="1" customWidth="1"/>
    <col min="8451" max="8451" width="71.42578125" style="18" bestFit="1" customWidth="1"/>
    <col min="8452" max="8704" width="9.140625" style="18"/>
    <col min="8705" max="8705" width="6.42578125" style="18" bestFit="1" customWidth="1"/>
    <col min="8706" max="8706" width="54.28515625" style="18" bestFit="1" customWidth="1"/>
    <col min="8707" max="8707" width="71.42578125" style="18" bestFit="1" customWidth="1"/>
    <col min="8708" max="8960" width="9.140625" style="18"/>
    <col min="8961" max="8961" width="6.42578125" style="18" bestFit="1" customWidth="1"/>
    <col min="8962" max="8962" width="54.28515625" style="18" bestFit="1" customWidth="1"/>
    <col min="8963" max="8963" width="71.42578125" style="18" bestFit="1" customWidth="1"/>
    <col min="8964" max="9216" width="9.140625" style="18"/>
    <col min="9217" max="9217" width="6.42578125" style="18" bestFit="1" customWidth="1"/>
    <col min="9218" max="9218" width="54.28515625" style="18" bestFit="1" customWidth="1"/>
    <col min="9219" max="9219" width="71.42578125" style="18" bestFit="1" customWidth="1"/>
    <col min="9220" max="9472" width="9.140625" style="18"/>
    <col min="9473" max="9473" width="6.42578125" style="18" bestFit="1" customWidth="1"/>
    <col min="9474" max="9474" width="54.28515625" style="18" bestFit="1" customWidth="1"/>
    <col min="9475" max="9475" width="71.42578125" style="18" bestFit="1" customWidth="1"/>
    <col min="9476" max="9728" width="9.140625" style="18"/>
    <col min="9729" max="9729" width="6.42578125" style="18" bestFit="1" customWidth="1"/>
    <col min="9730" max="9730" width="54.28515625" style="18" bestFit="1" customWidth="1"/>
    <col min="9731" max="9731" width="71.42578125" style="18" bestFit="1" customWidth="1"/>
    <col min="9732" max="9984" width="9.140625" style="18"/>
    <col min="9985" max="9985" width="6.42578125" style="18" bestFit="1" customWidth="1"/>
    <col min="9986" max="9986" width="54.28515625" style="18" bestFit="1" customWidth="1"/>
    <col min="9987" max="9987" width="71.42578125" style="18" bestFit="1" customWidth="1"/>
    <col min="9988" max="10240" width="9.140625" style="18"/>
    <col min="10241" max="10241" width="6.42578125" style="18" bestFit="1" customWidth="1"/>
    <col min="10242" max="10242" width="54.28515625" style="18" bestFit="1" customWidth="1"/>
    <col min="10243" max="10243" width="71.42578125" style="18" bestFit="1" customWidth="1"/>
    <col min="10244" max="10496" width="9.140625" style="18"/>
    <col min="10497" max="10497" width="6.42578125" style="18" bestFit="1" customWidth="1"/>
    <col min="10498" max="10498" width="54.28515625" style="18" bestFit="1" customWidth="1"/>
    <col min="10499" max="10499" width="71.42578125" style="18" bestFit="1" customWidth="1"/>
    <col min="10500" max="10752" width="9.140625" style="18"/>
    <col min="10753" max="10753" width="6.42578125" style="18" bestFit="1" customWidth="1"/>
    <col min="10754" max="10754" width="54.28515625" style="18" bestFit="1" customWidth="1"/>
    <col min="10755" max="10755" width="71.42578125" style="18" bestFit="1" customWidth="1"/>
    <col min="10756" max="11008" width="9.140625" style="18"/>
    <col min="11009" max="11009" width="6.42578125" style="18" bestFit="1" customWidth="1"/>
    <col min="11010" max="11010" width="54.28515625" style="18" bestFit="1" customWidth="1"/>
    <col min="11011" max="11011" width="71.42578125" style="18" bestFit="1" customWidth="1"/>
    <col min="11012" max="11264" width="9.140625" style="18"/>
    <col min="11265" max="11265" width="6.42578125" style="18" bestFit="1" customWidth="1"/>
    <col min="11266" max="11266" width="54.28515625" style="18" bestFit="1" customWidth="1"/>
    <col min="11267" max="11267" width="71.42578125" style="18" bestFit="1" customWidth="1"/>
    <col min="11268" max="11520" width="9.140625" style="18"/>
    <col min="11521" max="11521" width="6.42578125" style="18" bestFit="1" customWidth="1"/>
    <col min="11522" max="11522" width="54.28515625" style="18" bestFit="1" customWidth="1"/>
    <col min="11523" max="11523" width="71.42578125" style="18" bestFit="1" customWidth="1"/>
    <col min="11524" max="11776" width="9.140625" style="18"/>
    <col min="11777" max="11777" width="6.42578125" style="18" bestFit="1" customWidth="1"/>
    <col min="11778" max="11778" width="54.28515625" style="18" bestFit="1" customWidth="1"/>
    <col min="11779" max="11779" width="71.42578125" style="18" bestFit="1" customWidth="1"/>
    <col min="11780" max="12032" width="9.140625" style="18"/>
    <col min="12033" max="12033" width="6.42578125" style="18" bestFit="1" customWidth="1"/>
    <col min="12034" max="12034" width="54.28515625" style="18" bestFit="1" customWidth="1"/>
    <col min="12035" max="12035" width="71.42578125" style="18" bestFit="1" customWidth="1"/>
    <col min="12036" max="12288" width="9.140625" style="18"/>
    <col min="12289" max="12289" width="6.42578125" style="18" bestFit="1" customWidth="1"/>
    <col min="12290" max="12290" width="54.28515625" style="18" bestFit="1" customWidth="1"/>
    <col min="12291" max="12291" width="71.42578125" style="18" bestFit="1" customWidth="1"/>
    <col min="12292" max="12544" width="9.140625" style="18"/>
    <col min="12545" max="12545" width="6.42578125" style="18" bestFit="1" customWidth="1"/>
    <col min="12546" max="12546" width="54.28515625" style="18" bestFit="1" customWidth="1"/>
    <col min="12547" max="12547" width="71.42578125" style="18" bestFit="1" customWidth="1"/>
    <col min="12548" max="12800" width="9.140625" style="18"/>
    <col min="12801" max="12801" width="6.42578125" style="18" bestFit="1" customWidth="1"/>
    <col min="12802" max="12802" width="54.28515625" style="18" bestFit="1" customWidth="1"/>
    <col min="12803" max="12803" width="71.42578125" style="18" bestFit="1" customWidth="1"/>
    <col min="12804" max="13056" width="9.140625" style="18"/>
    <col min="13057" max="13057" width="6.42578125" style="18" bestFit="1" customWidth="1"/>
    <col min="13058" max="13058" width="54.28515625" style="18" bestFit="1" customWidth="1"/>
    <col min="13059" max="13059" width="71.42578125" style="18" bestFit="1" customWidth="1"/>
    <col min="13060" max="13312" width="9.140625" style="18"/>
    <col min="13313" max="13313" width="6.42578125" style="18" bestFit="1" customWidth="1"/>
    <col min="13314" max="13314" width="54.28515625" style="18" bestFit="1" customWidth="1"/>
    <col min="13315" max="13315" width="71.42578125" style="18" bestFit="1" customWidth="1"/>
    <col min="13316" max="13568" width="9.140625" style="18"/>
    <col min="13569" max="13569" width="6.42578125" style="18" bestFit="1" customWidth="1"/>
    <col min="13570" max="13570" width="54.28515625" style="18" bestFit="1" customWidth="1"/>
    <col min="13571" max="13571" width="71.42578125" style="18" bestFit="1" customWidth="1"/>
    <col min="13572" max="13824" width="9.140625" style="18"/>
    <col min="13825" max="13825" width="6.42578125" style="18" bestFit="1" customWidth="1"/>
    <col min="13826" max="13826" width="54.28515625" style="18" bestFit="1" customWidth="1"/>
    <col min="13827" max="13827" width="71.42578125" style="18" bestFit="1" customWidth="1"/>
    <col min="13828" max="14080" width="9.140625" style="18"/>
    <col min="14081" max="14081" width="6.42578125" style="18" bestFit="1" customWidth="1"/>
    <col min="14082" max="14082" width="54.28515625" style="18" bestFit="1" customWidth="1"/>
    <col min="14083" max="14083" width="71.42578125" style="18" bestFit="1" customWidth="1"/>
    <col min="14084" max="14336" width="9.140625" style="18"/>
    <col min="14337" max="14337" width="6.42578125" style="18" bestFit="1" customWidth="1"/>
    <col min="14338" max="14338" width="54.28515625" style="18" bestFit="1" customWidth="1"/>
    <col min="14339" max="14339" width="71.42578125" style="18" bestFit="1" customWidth="1"/>
    <col min="14340" max="14592" width="9.140625" style="18"/>
    <col min="14593" max="14593" width="6.42578125" style="18" bestFit="1" customWidth="1"/>
    <col min="14594" max="14594" width="54.28515625" style="18" bestFit="1" customWidth="1"/>
    <col min="14595" max="14595" width="71.42578125" style="18" bestFit="1" customWidth="1"/>
    <col min="14596" max="14848" width="9.140625" style="18"/>
    <col min="14849" max="14849" width="6.42578125" style="18" bestFit="1" customWidth="1"/>
    <col min="14850" max="14850" width="54.28515625" style="18" bestFit="1" customWidth="1"/>
    <col min="14851" max="14851" width="71.42578125" style="18" bestFit="1" customWidth="1"/>
    <col min="14852" max="15104" width="9.140625" style="18"/>
    <col min="15105" max="15105" width="6.42578125" style="18" bestFit="1" customWidth="1"/>
    <col min="15106" max="15106" width="54.28515625" style="18" bestFit="1" customWidth="1"/>
    <col min="15107" max="15107" width="71.42578125" style="18" bestFit="1" customWidth="1"/>
    <col min="15108" max="15360" width="9.140625" style="18"/>
    <col min="15361" max="15361" width="6.42578125" style="18" bestFit="1" customWidth="1"/>
    <col min="15362" max="15362" width="54.28515625" style="18" bestFit="1" customWidth="1"/>
    <col min="15363" max="15363" width="71.42578125" style="18" bestFit="1" customWidth="1"/>
    <col min="15364" max="15616" width="9.140625" style="18"/>
    <col min="15617" max="15617" width="6.42578125" style="18" bestFit="1" customWidth="1"/>
    <col min="15618" max="15618" width="54.28515625" style="18" bestFit="1" customWidth="1"/>
    <col min="15619" max="15619" width="71.42578125" style="18" bestFit="1" customWidth="1"/>
    <col min="15620" max="15872" width="9.140625" style="18"/>
    <col min="15873" max="15873" width="6.42578125" style="18" bestFit="1" customWidth="1"/>
    <col min="15874" max="15874" width="54.28515625" style="18" bestFit="1" customWidth="1"/>
    <col min="15875" max="15875" width="71.42578125" style="18" bestFit="1" customWidth="1"/>
    <col min="15876" max="16128" width="9.140625" style="18"/>
    <col min="16129" max="16129" width="6.42578125" style="18" bestFit="1" customWidth="1"/>
    <col min="16130" max="16130" width="54.28515625" style="18" bestFit="1" customWidth="1"/>
    <col min="16131" max="16131" width="71.42578125" style="18" bestFit="1" customWidth="1"/>
    <col min="16132" max="16384" width="9.140625" style="18"/>
  </cols>
  <sheetData>
    <row r="1" spans="1:8" x14ac:dyDescent="0.25">
      <c r="A1" s="107" t="s">
        <v>0</v>
      </c>
      <c r="B1" s="107"/>
      <c r="C1" s="107"/>
    </row>
    <row r="2" spans="1:8" x14ac:dyDescent="0.25">
      <c r="A2" s="1" t="s">
        <v>1</v>
      </c>
      <c r="B2" s="107" t="s">
        <v>2</v>
      </c>
      <c r="C2" s="107"/>
    </row>
    <row r="3" spans="1:8" x14ac:dyDescent="0.25">
      <c r="A3" s="2">
        <v>1</v>
      </c>
      <c r="B3" s="3" t="s">
        <v>3</v>
      </c>
      <c r="C3" s="39" t="s">
        <v>417</v>
      </c>
      <c r="D3" s="25"/>
      <c r="E3" s="26"/>
      <c r="F3" s="26"/>
      <c r="G3" s="26"/>
      <c r="H3" s="26"/>
    </row>
    <row r="4" spans="1:8" ht="47.25" x14ac:dyDescent="0.25">
      <c r="A4" s="2">
        <v>2</v>
      </c>
      <c r="B4" s="3" t="s">
        <v>5</v>
      </c>
      <c r="C4" s="41" t="s">
        <v>137</v>
      </c>
      <c r="D4" s="25"/>
      <c r="E4" s="26"/>
      <c r="F4" s="26"/>
      <c r="G4" s="26"/>
      <c r="H4" s="26"/>
    </row>
    <row r="5" spans="1:8" x14ac:dyDescent="0.25">
      <c r="A5" s="2">
        <v>3</v>
      </c>
      <c r="B5" s="3" t="s">
        <v>7</v>
      </c>
      <c r="C5" s="39" t="s">
        <v>8</v>
      </c>
      <c r="D5" s="25"/>
      <c r="E5" s="26"/>
      <c r="F5" s="26"/>
      <c r="G5" s="26"/>
      <c r="H5" s="26"/>
    </row>
    <row r="6" spans="1:8" x14ac:dyDescent="0.25">
      <c r="A6" s="2">
        <v>4</v>
      </c>
      <c r="B6" s="3" t="s">
        <v>9</v>
      </c>
      <c r="C6" s="39" t="s">
        <v>12</v>
      </c>
      <c r="D6" s="25"/>
      <c r="E6" s="26"/>
      <c r="F6" s="26"/>
      <c r="G6" s="26"/>
      <c r="H6" s="26"/>
    </row>
    <row r="7" spans="1:8" x14ac:dyDescent="0.25">
      <c r="A7" s="2">
        <v>5</v>
      </c>
      <c r="B7" s="3" t="s">
        <v>94</v>
      </c>
      <c r="C7" s="39" t="s">
        <v>12</v>
      </c>
      <c r="D7" s="25"/>
      <c r="E7" s="26"/>
      <c r="F7" s="26"/>
      <c r="G7" s="26"/>
      <c r="H7" s="26"/>
    </row>
    <row r="8" spans="1:8" x14ac:dyDescent="0.25">
      <c r="A8" s="2">
        <v>6</v>
      </c>
      <c r="B8" s="3" t="s">
        <v>13</v>
      </c>
      <c r="C8" s="39" t="s">
        <v>418</v>
      </c>
      <c r="D8" s="25"/>
      <c r="E8" s="26"/>
      <c r="F8" s="26"/>
      <c r="G8" s="26"/>
      <c r="H8" s="26"/>
    </row>
    <row r="9" spans="1:8" x14ac:dyDescent="0.25">
      <c r="A9" s="2">
        <v>7</v>
      </c>
      <c r="B9" s="3" t="s">
        <v>15</v>
      </c>
      <c r="C9" s="39" t="s">
        <v>16</v>
      </c>
      <c r="D9" s="25"/>
      <c r="E9" s="26"/>
      <c r="F9" s="26"/>
      <c r="G9" s="26"/>
      <c r="H9" s="26"/>
    </row>
    <row r="10" spans="1:8" ht="189" x14ac:dyDescent="0.25">
      <c r="A10" s="2">
        <v>8</v>
      </c>
      <c r="B10" s="3" t="s">
        <v>17</v>
      </c>
      <c r="C10" s="45" t="s">
        <v>419</v>
      </c>
      <c r="D10" s="25"/>
      <c r="E10" s="26"/>
      <c r="F10" s="26"/>
      <c r="G10" s="26"/>
      <c r="H10" s="26"/>
    </row>
    <row r="11" spans="1:8" ht="31.5" x14ac:dyDescent="0.25">
      <c r="A11" s="2">
        <v>9</v>
      </c>
      <c r="B11" s="3" t="s">
        <v>19</v>
      </c>
      <c r="C11" s="41" t="s">
        <v>420</v>
      </c>
      <c r="D11" s="25"/>
      <c r="E11" s="26"/>
      <c r="F11" s="26"/>
      <c r="G11" s="26"/>
      <c r="H11" s="26"/>
    </row>
    <row r="12" spans="1:8" x14ac:dyDescent="0.25">
      <c r="A12" s="2">
        <v>10</v>
      </c>
      <c r="B12" s="3" t="s">
        <v>21</v>
      </c>
      <c r="C12" s="39">
        <v>10</v>
      </c>
      <c r="D12" s="25"/>
      <c r="E12" s="26"/>
      <c r="F12" s="26"/>
      <c r="G12" s="26"/>
      <c r="H12" s="26"/>
    </row>
    <row r="13" spans="1:8" x14ac:dyDescent="0.25">
      <c r="A13" s="2">
        <v>11</v>
      </c>
      <c r="B13" s="3" t="s">
        <v>22</v>
      </c>
      <c r="C13" s="43">
        <v>44403</v>
      </c>
      <c r="D13" s="27"/>
      <c r="E13" s="28"/>
      <c r="F13" s="28"/>
      <c r="G13" s="28"/>
      <c r="H13" s="28"/>
    </row>
    <row r="14" spans="1:8" x14ac:dyDescent="0.25">
      <c r="A14" s="2">
        <v>12</v>
      </c>
      <c r="B14" s="3" t="s">
        <v>23</v>
      </c>
      <c r="C14" s="43">
        <v>44417</v>
      </c>
      <c r="D14" s="27"/>
      <c r="E14" s="28"/>
      <c r="F14" s="28"/>
      <c r="G14" s="28"/>
      <c r="H14" s="28"/>
    </row>
    <row r="15" spans="1:8" x14ac:dyDescent="0.25">
      <c r="A15" s="2">
        <v>13</v>
      </c>
      <c r="B15" s="3" t="s">
        <v>24</v>
      </c>
      <c r="C15" s="43">
        <v>44421</v>
      </c>
      <c r="D15" s="27"/>
      <c r="E15" s="28"/>
      <c r="F15" s="28"/>
      <c r="G15" s="28"/>
      <c r="H15" s="28"/>
    </row>
    <row r="16" spans="1:8" x14ac:dyDescent="0.25">
      <c r="A16" s="2">
        <v>14</v>
      </c>
      <c r="B16" s="3" t="s">
        <v>98</v>
      </c>
      <c r="C16" s="43">
        <v>44426</v>
      </c>
      <c r="D16" s="27"/>
      <c r="E16" s="28"/>
      <c r="F16" s="28"/>
      <c r="G16" s="28"/>
      <c r="H16" s="28"/>
    </row>
    <row r="17" spans="1:8" x14ac:dyDescent="0.25">
      <c r="A17" s="5">
        <v>15</v>
      </c>
      <c r="B17" s="6" t="s">
        <v>26</v>
      </c>
      <c r="C17" s="43" t="s">
        <v>16</v>
      </c>
      <c r="D17" s="27"/>
      <c r="E17" s="28"/>
      <c r="F17" s="28"/>
      <c r="G17" s="28"/>
      <c r="H17" s="28"/>
    </row>
    <row r="18" spans="1:8" x14ac:dyDescent="0.25">
      <c r="A18" s="5">
        <v>16</v>
      </c>
      <c r="B18" s="6" t="s">
        <v>27</v>
      </c>
      <c r="C18" s="39" t="s">
        <v>270</v>
      </c>
      <c r="D18" s="25"/>
      <c r="E18" s="26"/>
      <c r="F18" s="26"/>
      <c r="G18" s="26"/>
      <c r="H18" s="26"/>
    </row>
    <row r="19" spans="1:8" x14ac:dyDescent="0.25">
      <c r="A19" s="5">
        <v>17</v>
      </c>
      <c r="B19" s="6" t="s">
        <v>29</v>
      </c>
      <c r="C19" s="39" t="s">
        <v>16</v>
      </c>
      <c r="D19" s="25"/>
      <c r="E19" s="26"/>
      <c r="F19" s="26"/>
      <c r="G19" s="26"/>
      <c r="H19" s="26"/>
    </row>
    <row r="20" spans="1:8" x14ac:dyDescent="0.25">
      <c r="A20" s="2">
        <v>18</v>
      </c>
      <c r="B20" s="3" t="s">
        <v>30</v>
      </c>
      <c r="C20" s="41" t="s">
        <v>271</v>
      </c>
      <c r="D20" s="25"/>
      <c r="E20" s="26"/>
      <c r="F20" s="26"/>
      <c r="G20" s="26"/>
      <c r="H20" s="26"/>
    </row>
    <row r="21" spans="1:8" x14ac:dyDescent="0.25">
      <c r="A21" s="2">
        <v>19</v>
      </c>
      <c r="B21" s="3" t="s">
        <v>101</v>
      </c>
      <c r="C21" s="39" t="s">
        <v>33</v>
      </c>
      <c r="D21" s="25"/>
      <c r="E21" s="26"/>
      <c r="F21" s="26"/>
      <c r="G21" s="26"/>
      <c r="H21" s="26"/>
    </row>
    <row r="22" spans="1:8" x14ac:dyDescent="0.25">
      <c r="A22" s="2">
        <v>20</v>
      </c>
      <c r="B22" s="3" t="s">
        <v>34</v>
      </c>
      <c r="C22" s="41" t="s">
        <v>421</v>
      </c>
      <c r="D22" s="25"/>
      <c r="E22" s="26"/>
      <c r="F22" s="26"/>
      <c r="G22" s="26"/>
      <c r="H22" s="26"/>
    </row>
    <row r="23" spans="1:8" x14ac:dyDescent="0.25">
      <c r="A23" s="2">
        <v>21</v>
      </c>
      <c r="B23" s="3" t="s">
        <v>103</v>
      </c>
      <c r="C23" s="41" t="s">
        <v>348</v>
      </c>
      <c r="D23" s="25"/>
      <c r="E23" s="26"/>
      <c r="F23" s="26"/>
      <c r="G23" s="26"/>
      <c r="H23" s="26"/>
    </row>
    <row r="24" spans="1:8" x14ac:dyDescent="0.25">
      <c r="A24" s="2">
        <v>22</v>
      </c>
      <c r="B24" s="3" t="s">
        <v>105</v>
      </c>
      <c r="C24" s="39" t="s">
        <v>33</v>
      </c>
      <c r="D24" s="25"/>
      <c r="E24" s="26"/>
      <c r="F24" s="26"/>
      <c r="G24" s="26"/>
      <c r="H24" s="26"/>
    </row>
    <row r="25" spans="1:8" x14ac:dyDescent="0.25">
      <c r="A25" s="2">
        <v>23</v>
      </c>
      <c r="B25" s="3" t="s">
        <v>107</v>
      </c>
      <c r="C25" s="41" t="s">
        <v>421</v>
      </c>
      <c r="D25" s="25"/>
      <c r="E25" s="26"/>
      <c r="F25" s="26"/>
      <c r="G25" s="26"/>
      <c r="H25" s="26"/>
    </row>
    <row r="26" spans="1:8" x14ac:dyDescent="0.25">
      <c r="A26" s="2">
        <v>24</v>
      </c>
      <c r="B26" s="3" t="s">
        <v>224</v>
      </c>
      <c r="C26" s="41" t="s">
        <v>422</v>
      </c>
      <c r="D26" s="25"/>
      <c r="E26" s="26"/>
      <c r="F26" s="26"/>
      <c r="G26" s="26"/>
      <c r="H26" s="26"/>
    </row>
    <row r="27" spans="1:8" x14ac:dyDescent="0.25">
      <c r="A27" s="2">
        <v>25</v>
      </c>
      <c r="B27" s="3" t="s">
        <v>283</v>
      </c>
      <c r="C27" s="39" t="s">
        <v>180</v>
      </c>
      <c r="D27" s="25"/>
      <c r="E27" s="26"/>
      <c r="F27" s="26"/>
      <c r="G27" s="26"/>
      <c r="H27" s="26"/>
    </row>
    <row r="28" spans="1:8" x14ac:dyDescent="0.25">
      <c r="A28" s="2">
        <v>26</v>
      </c>
      <c r="B28" s="3" t="s">
        <v>227</v>
      </c>
      <c r="C28" s="41" t="s">
        <v>421</v>
      </c>
      <c r="D28" s="25"/>
      <c r="E28" s="26"/>
      <c r="F28" s="26"/>
      <c r="G28" s="26"/>
      <c r="H28" s="26"/>
    </row>
    <row r="29" spans="1:8" x14ac:dyDescent="0.25">
      <c r="A29" s="2">
        <v>27</v>
      </c>
      <c r="B29" s="3" t="s">
        <v>284</v>
      </c>
      <c r="C29" s="41" t="s">
        <v>124</v>
      </c>
      <c r="D29" s="25"/>
      <c r="E29" s="26"/>
      <c r="F29" s="26"/>
      <c r="G29" s="26"/>
      <c r="H29" s="26"/>
    </row>
    <row r="30" spans="1:8" x14ac:dyDescent="0.25">
      <c r="A30" s="2">
        <v>28</v>
      </c>
      <c r="B30" s="3" t="s">
        <v>286</v>
      </c>
      <c r="C30" s="39" t="s">
        <v>33</v>
      </c>
      <c r="D30" s="25"/>
      <c r="E30" s="26"/>
      <c r="F30" s="26"/>
      <c r="G30" s="26"/>
      <c r="H30" s="26"/>
    </row>
    <row r="31" spans="1:8" x14ac:dyDescent="0.25">
      <c r="A31" s="2">
        <v>29</v>
      </c>
      <c r="B31" s="3" t="s">
        <v>287</v>
      </c>
      <c r="C31" s="41" t="s">
        <v>421</v>
      </c>
      <c r="D31" s="25"/>
      <c r="E31" s="26"/>
      <c r="F31" s="26"/>
      <c r="G31" s="26"/>
      <c r="H31" s="26"/>
    </row>
    <row r="32" spans="1:8" x14ac:dyDescent="0.25">
      <c r="A32" s="2">
        <v>30</v>
      </c>
      <c r="B32" s="3" t="s">
        <v>38</v>
      </c>
      <c r="C32" s="49" t="s">
        <v>423</v>
      </c>
      <c r="D32" s="29"/>
      <c r="E32" s="30"/>
      <c r="F32" s="30"/>
      <c r="G32" s="30"/>
      <c r="H32" s="30"/>
    </row>
    <row r="33" spans="1:8" ht="126" x14ac:dyDescent="0.25">
      <c r="A33" s="2">
        <v>31</v>
      </c>
      <c r="B33" s="3" t="s">
        <v>39</v>
      </c>
      <c r="C33" s="41" t="s">
        <v>376</v>
      </c>
      <c r="D33" s="25"/>
      <c r="E33" s="26"/>
      <c r="F33" s="26"/>
      <c r="G33" s="26"/>
      <c r="H33" s="26"/>
    </row>
    <row r="34" spans="1:8" x14ac:dyDescent="0.25">
      <c r="A34" s="2">
        <v>32</v>
      </c>
      <c r="B34" s="3" t="s">
        <v>41</v>
      </c>
      <c r="C34" s="39" t="s">
        <v>42</v>
      </c>
      <c r="D34" s="25"/>
      <c r="E34" s="26"/>
      <c r="F34" s="26"/>
      <c r="G34" s="26"/>
      <c r="H34" s="26"/>
    </row>
    <row r="35" spans="1:8" x14ac:dyDescent="0.25">
      <c r="A35" s="2">
        <v>33</v>
      </c>
      <c r="B35" s="3" t="s">
        <v>43</v>
      </c>
      <c r="C35" s="39" t="s">
        <v>44</v>
      </c>
      <c r="D35" s="25"/>
      <c r="E35" s="26"/>
      <c r="F35" s="26"/>
      <c r="G35" s="26"/>
      <c r="H35" s="26"/>
    </row>
    <row r="36" spans="1:8" x14ac:dyDescent="0.25">
      <c r="A36" s="2">
        <v>34</v>
      </c>
      <c r="B36" s="3" t="s">
        <v>45</v>
      </c>
      <c r="C36" s="39" t="s">
        <v>779</v>
      </c>
      <c r="D36" s="25"/>
      <c r="E36" s="26"/>
      <c r="F36" s="26"/>
      <c r="G36" s="26"/>
      <c r="H36" s="26"/>
    </row>
    <row r="37" spans="1:8" ht="94.5" x14ac:dyDescent="0.25">
      <c r="A37" s="2">
        <v>35</v>
      </c>
      <c r="B37" s="3" t="s">
        <v>46</v>
      </c>
      <c r="C37" s="41" t="s">
        <v>424</v>
      </c>
      <c r="D37" s="25"/>
      <c r="E37" s="26"/>
      <c r="F37" s="26"/>
      <c r="G37" s="26"/>
      <c r="H37" s="26"/>
    </row>
    <row r="38" spans="1:8" x14ac:dyDescent="0.25">
      <c r="A38" s="2">
        <v>36</v>
      </c>
      <c r="B38" s="3" t="s">
        <v>48</v>
      </c>
      <c r="C38" s="39" t="s">
        <v>16</v>
      </c>
      <c r="D38" s="25"/>
      <c r="E38" s="26"/>
      <c r="F38" s="26"/>
      <c r="G38" s="26"/>
      <c r="H38" s="26"/>
    </row>
    <row r="39" spans="1:8" ht="94.5" x14ac:dyDescent="0.25">
      <c r="A39" s="2">
        <v>37</v>
      </c>
      <c r="B39" s="3" t="s">
        <v>49</v>
      </c>
      <c r="C39" s="41" t="s">
        <v>425</v>
      </c>
      <c r="D39" s="25"/>
      <c r="E39" s="26"/>
      <c r="F39" s="26"/>
      <c r="G39" s="26"/>
      <c r="H39" s="26"/>
    </row>
    <row r="40" spans="1:8" ht="94.5" x14ac:dyDescent="0.25">
      <c r="A40" s="2">
        <v>38</v>
      </c>
      <c r="B40" s="3" t="s">
        <v>51</v>
      </c>
      <c r="C40" s="41" t="s">
        <v>426</v>
      </c>
      <c r="D40" s="25"/>
      <c r="E40" s="26"/>
      <c r="F40" s="26"/>
      <c r="G40" s="26"/>
      <c r="H40" s="26"/>
    </row>
    <row r="41" spans="1:8" x14ac:dyDescent="0.25">
      <c r="A41" s="2">
        <v>39</v>
      </c>
      <c r="B41" s="3" t="s">
        <v>53</v>
      </c>
      <c r="C41" s="39" t="s">
        <v>427</v>
      </c>
      <c r="D41" s="31"/>
      <c r="E41" s="26"/>
      <c r="F41" s="26"/>
      <c r="G41" s="26"/>
      <c r="H41" s="26"/>
    </row>
    <row r="42" spans="1:8" x14ac:dyDescent="0.25">
      <c r="A42" s="2"/>
      <c r="B42" s="107" t="s">
        <v>55</v>
      </c>
      <c r="C42" s="107"/>
    </row>
    <row r="43" spans="1:8" x14ac:dyDescent="0.25">
      <c r="A43" s="2">
        <v>40</v>
      </c>
      <c r="B43" s="3" t="s">
        <v>56</v>
      </c>
      <c r="C43" s="39">
        <v>500</v>
      </c>
      <c r="D43" s="25"/>
      <c r="E43" s="26"/>
      <c r="F43" s="26"/>
      <c r="G43" s="26"/>
      <c r="H43" s="26"/>
    </row>
    <row r="44" spans="1:8" x14ac:dyDescent="0.25">
      <c r="A44" s="2">
        <v>41</v>
      </c>
      <c r="B44" s="3" t="s">
        <v>57</v>
      </c>
      <c r="C44" s="39">
        <v>1</v>
      </c>
      <c r="D44" s="25"/>
      <c r="E44" s="26"/>
      <c r="F44" s="26"/>
      <c r="G44" s="26"/>
      <c r="H44" s="26"/>
    </row>
    <row r="45" spans="1:8" x14ac:dyDescent="0.25">
      <c r="A45" s="2">
        <v>42</v>
      </c>
      <c r="B45" s="3" t="s">
        <v>58</v>
      </c>
      <c r="C45" s="39">
        <v>100</v>
      </c>
      <c r="D45" s="25"/>
      <c r="E45" s="26"/>
      <c r="F45" s="26"/>
      <c r="G45" s="26"/>
      <c r="H45" s="26"/>
    </row>
    <row r="46" spans="1:8" x14ac:dyDescent="0.25">
      <c r="A46" s="2">
        <v>43</v>
      </c>
      <c r="B46" s="3" t="s">
        <v>59</v>
      </c>
      <c r="C46" s="39">
        <v>1</v>
      </c>
      <c r="D46" s="25"/>
      <c r="E46" s="26"/>
      <c r="F46" s="26"/>
      <c r="G46" s="26"/>
      <c r="H46" s="26"/>
    </row>
    <row r="47" spans="1:8" x14ac:dyDescent="0.25">
      <c r="A47" s="2">
        <v>44</v>
      </c>
      <c r="B47" s="3" t="s">
        <v>60</v>
      </c>
      <c r="C47" s="39">
        <v>100</v>
      </c>
      <c r="D47" s="25"/>
      <c r="E47" s="26"/>
      <c r="F47" s="26"/>
      <c r="G47" s="26"/>
      <c r="H47" s="26"/>
    </row>
    <row r="48" spans="1:8" x14ac:dyDescent="0.25">
      <c r="A48" s="2">
        <v>45</v>
      </c>
      <c r="B48" s="3" t="s">
        <v>61</v>
      </c>
      <c r="C48" s="39" t="s">
        <v>62</v>
      </c>
      <c r="D48" s="25"/>
      <c r="E48" s="26"/>
      <c r="F48" s="26"/>
      <c r="G48" s="26"/>
      <c r="H48" s="26"/>
    </row>
    <row r="49" spans="1:8" x14ac:dyDescent="0.25">
      <c r="A49" s="2">
        <v>46</v>
      </c>
      <c r="B49" s="3" t="s">
        <v>63</v>
      </c>
      <c r="C49" s="39" t="s">
        <v>16</v>
      </c>
      <c r="D49" s="25"/>
      <c r="E49" s="26"/>
      <c r="F49" s="26"/>
      <c r="G49" s="26"/>
      <c r="H49" s="26"/>
    </row>
    <row r="50" spans="1:8" x14ac:dyDescent="0.25">
      <c r="A50" s="2">
        <v>47</v>
      </c>
      <c r="B50" s="3" t="s">
        <v>64</v>
      </c>
      <c r="C50" s="39" t="s">
        <v>16</v>
      </c>
      <c r="D50" s="25"/>
      <c r="E50" s="26"/>
      <c r="F50" s="26"/>
      <c r="G50" s="26"/>
      <c r="H50" s="26"/>
    </row>
    <row r="51" spans="1:8" x14ac:dyDescent="0.25">
      <c r="A51" s="2">
        <v>48</v>
      </c>
      <c r="B51" s="3" t="s">
        <v>65</v>
      </c>
      <c r="C51" s="39" t="s">
        <v>62</v>
      </c>
      <c r="D51" s="25"/>
      <c r="E51" s="26"/>
      <c r="F51" s="26"/>
      <c r="G51" s="26"/>
      <c r="H51" s="26"/>
    </row>
    <row r="52" spans="1:8" x14ac:dyDescent="0.25">
      <c r="A52" s="2">
        <v>49</v>
      </c>
      <c r="B52" s="3" t="s">
        <v>66</v>
      </c>
      <c r="C52" s="39">
        <v>500</v>
      </c>
      <c r="D52" s="25"/>
      <c r="E52" s="26"/>
      <c r="F52" s="26"/>
      <c r="G52" s="26"/>
      <c r="H52" s="26"/>
    </row>
    <row r="53" spans="1:8" x14ac:dyDescent="0.25">
      <c r="A53" s="2">
        <v>50</v>
      </c>
      <c r="B53" s="3" t="s">
        <v>67</v>
      </c>
      <c r="C53" s="39" t="s">
        <v>16</v>
      </c>
      <c r="D53" s="25"/>
      <c r="E53" s="26"/>
      <c r="F53" s="26"/>
      <c r="G53" s="26"/>
      <c r="H53" s="26"/>
    </row>
    <row r="54" spans="1:8" x14ac:dyDescent="0.25">
      <c r="A54" s="2">
        <v>51</v>
      </c>
      <c r="B54" s="3" t="s">
        <v>68</v>
      </c>
      <c r="C54" s="39" t="s">
        <v>16</v>
      </c>
      <c r="D54" s="25"/>
      <c r="E54" s="26"/>
      <c r="F54" s="26"/>
      <c r="G54" s="26"/>
      <c r="H54" s="26"/>
    </row>
    <row r="55" spans="1:8" x14ac:dyDescent="0.25">
      <c r="A55" s="2">
        <v>52</v>
      </c>
      <c r="B55" s="3" t="s">
        <v>69</v>
      </c>
      <c r="C55" s="39" t="s">
        <v>16</v>
      </c>
      <c r="D55" s="25"/>
      <c r="E55" s="26"/>
      <c r="F55" s="26"/>
      <c r="G55" s="26"/>
      <c r="H55" s="26"/>
    </row>
    <row r="56" spans="1:8" x14ac:dyDescent="0.25">
      <c r="A56" s="2">
        <v>53</v>
      </c>
      <c r="B56" s="3" t="s">
        <v>70</v>
      </c>
      <c r="C56" s="39" t="s">
        <v>16</v>
      </c>
      <c r="D56" s="25"/>
      <c r="E56" s="26"/>
      <c r="F56" s="26"/>
      <c r="G56" s="26"/>
      <c r="H56" s="26"/>
    </row>
    <row r="57" spans="1:8" x14ac:dyDescent="0.25">
      <c r="A57" s="2">
        <v>54</v>
      </c>
      <c r="B57" s="3" t="s">
        <v>71</v>
      </c>
      <c r="C57" s="39" t="s">
        <v>16</v>
      </c>
      <c r="D57" s="25"/>
      <c r="E57" s="26"/>
      <c r="F57" s="26"/>
      <c r="G57" s="26"/>
      <c r="H57" s="26"/>
    </row>
    <row r="58" spans="1:8" x14ac:dyDescent="0.25">
      <c r="A58" s="2">
        <v>55</v>
      </c>
      <c r="B58" s="3" t="s">
        <v>72</v>
      </c>
      <c r="C58" s="39" t="s">
        <v>16</v>
      </c>
      <c r="D58" s="25"/>
      <c r="E58" s="26"/>
      <c r="F58" s="26"/>
      <c r="G58" s="26"/>
      <c r="H58" s="26"/>
    </row>
    <row r="59" spans="1:8" x14ac:dyDescent="0.25">
      <c r="A59" s="2">
        <v>56</v>
      </c>
      <c r="B59" s="3" t="s">
        <v>73</v>
      </c>
      <c r="C59" s="39" t="s">
        <v>16</v>
      </c>
      <c r="D59" s="25"/>
      <c r="E59" s="26"/>
      <c r="F59" s="26"/>
      <c r="G59" s="26"/>
      <c r="H59" s="26"/>
    </row>
    <row r="60" spans="1:8" x14ac:dyDescent="0.25">
      <c r="A60" s="2"/>
      <c r="B60" s="107" t="s">
        <v>74</v>
      </c>
      <c r="C60" s="107"/>
    </row>
    <row r="61" spans="1:8" x14ac:dyDescent="0.25">
      <c r="A61" s="2"/>
      <c r="B61" s="13" t="s">
        <v>75</v>
      </c>
      <c r="C61" s="46"/>
    </row>
    <row r="62" spans="1:8" x14ac:dyDescent="0.25">
      <c r="A62" s="2">
        <v>57</v>
      </c>
      <c r="B62" s="3" t="s">
        <v>76</v>
      </c>
      <c r="C62" s="39" t="s">
        <v>77</v>
      </c>
    </row>
    <row r="63" spans="1:8" ht="94.5" x14ac:dyDescent="0.25">
      <c r="A63" s="2">
        <v>58</v>
      </c>
      <c r="B63" s="3" t="s">
        <v>78</v>
      </c>
      <c r="C63" s="41" t="s">
        <v>133</v>
      </c>
    </row>
    <row r="64" spans="1:8" x14ac:dyDescent="0.25">
      <c r="A64" s="2">
        <v>59</v>
      </c>
      <c r="B64" s="3" t="s">
        <v>80</v>
      </c>
      <c r="C64" s="39" t="s">
        <v>134</v>
      </c>
    </row>
    <row r="65" spans="1:3" ht="94.5" x14ac:dyDescent="0.25">
      <c r="A65" s="2">
        <v>60</v>
      </c>
      <c r="B65" s="3" t="s">
        <v>81</v>
      </c>
      <c r="C65" s="41" t="s">
        <v>135</v>
      </c>
    </row>
    <row r="66" spans="1:3" x14ac:dyDescent="0.25">
      <c r="A66" s="2">
        <v>61</v>
      </c>
      <c r="B66" s="3" t="s">
        <v>83</v>
      </c>
      <c r="C66" s="39" t="s">
        <v>84</v>
      </c>
    </row>
    <row r="67" spans="1:3" x14ac:dyDescent="0.25">
      <c r="A67" s="2">
        <v>62</v>
      </c>
      <c r="B67" s="3" t="s">
        <v>85</v>
      </c>
      <c r="C67" s="39" t="s">
        <v>62</v>
      </c>
    </row>
    <row r="68" spans="1:3" x14ac:dyDescent="0.25">
      <c r="A68" s="2"/>
      <c r="B68" s="14" t="s">
        <v>86</v>
      </c>
      <c r="C68" s="50"/>
    </row>
    <row r="69" spans="1:3" x14ac:dyDescent="0.25">
      <c r="A69" s="2">
        <v>63</v>
      </c>
      <c r="B69" s="3" t="s">
        <v>76</v>
      </c>
      <c r="C69" s="39" t="s">
        <v>87</v>
      </c>
    </row>
    <row r="70" spans="1:3" x14ac:dyDescent="0.25">
      <c r="A70" s="2">
        <v>64</v>
      </c>
      <c r="B70" s="3" t="s">
        <v>78</v>
      </c>
      <c r="C70" s="39">
        <v>500</v>
      </c>
    </row>
    <row r="71" spans="1:3" x14ac:dyDescent="0.25">
      <c r="A71" s="2">
        <v>65</v>
      </c>
      <c r="B71" s="3" t="s">
        <v>80</v>
      </c>
      <c r="C71" s="39">
        <v>100</v>
      </c>
    </row>
    <row r="72" spans="1:3" x14ac:dyDescent="0.25">
      <c r="A72" s="2">
        <v>66</v>
      </c>
      <c r="B72" s="3" t="s">
        <v>81</v>
      </c>
      <c r="C72" s="39">
        <v>2</v>
      </c>
    </row>
    <row r="73" spans="1:3" x14ac:dyDescent="0.25">
      <c r="A73" s="2">
        <v>67</v>
      </c>
      <c r="B73" s="3" t="s">
        <v>83</v>
      </c>
      <c r="C73" s="39" t="s">
        <v>88</v>
      </c>
    </row>
    <row r="74" spans="1:3" x14ac:dyDescent="0.25">
      <c r="A74" s="2">
        <v>68</v>
      </c>
      <c r="B74" s="3" t="s">
        <v>85</v>
      </c>
      <c r="C74" s="39" t="s">
        <v>62</v>
      </c>
    </row>
    <row r="75" spans="1:3" x14ac:dyDescent="0.25">
      <c r="A75" s="2"/>
      <c r="B75" s="14" t="s">
        <v>89</v>
      </c>
      <c r="C75" s="50"/>
    </row>
    <row r="76" spans="1:3" x14ac:dyDescent="0.25">
      <c r="A76" s="2">
        <v>69</v>
      </c>
      <c r="B76" s="3" t="s">
        <v>76</v>
      </c>
      <c r="C76" s="39" t="s">
        <v>90</v>
      </c>
    </row>
    <row r="77" spans="1:3" ht="78.75" x14ac:dyDescent="0.25">
      <c r="A77" s="2">
        <v>70</v>
      </c>
      <c r="B77" s="3" t="s">
        <v>78</v>
      </c>
      <c r="C77" s="41" t="s">
        <v>91</v>
      </c>
    </row>
    <row r="78" spans="1:3" x14ac:dyDescent="0.25">
      <c r="A78" s="2">
        <v>71</v>
      </c>
      <c r="B78" s="3" t="s">
        <v>80</v>
      </c>
      <c r="C78" s="39">
        <v>100</v>
      </c>
    </row>
    <row r="79" spans="1:3" x14ac:dyDescent="0.25">
      <c r="A79" s="2">
        <v>72</v>
      </c>
      <c r="B79" s="3" t="s">
        <v>81</v>
      </c>
      <c r="C79" s="39">
        <v>2</v>
      </c>
    </row>
    <row r="80" spans="1:3" x14ac:dyDescent="0.25">
      <c r="A80" s="2">
        <v>73</v>
      </c>
      <c r="B80" s="3" t="s">
        <v>83</v>
      </c>
      <c r="C80" s="39" t="s">
        <v>84</v>
      </c>
    </row>
    <row r="81" spans="1:3" x14ac:dyDescent="0.25">
      <c r="A81" s="2">
        <v>74</v>
      </c>
      <c r="B81" s="3" t="s">
        <v>85</v>
      </c>
      <c r="C81" s="39" t="s">
        <v>62</v>
      </c>
    </row>
  </sheetData>
  <mergeCells count="4">
    <mergeCell ref="A1:C1"/>
    <mergeCell ref="B2:C2"/>
    <mergeCell ref="B42:C42"/>
    <mergeCell ref="B60:C60"/>
  </mergeCells>
  <pageMargins left="0.7" right="0.7" top="0.75" bottom="0.75" header="0.3" footer="0.3"/>
  <pageSetup scale="67" orientation="portrait" horizontalDpi="1200" verticalDpi="1200" r:id="rId1"/>
  <rowBreaks count="1" manualBreakCount="1">
    <brk id="38" max="2"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14067-8252-46EA-A541-B85662394426}">
  <sheetPr codeName="Sheet26"/>
  <dimension ref="A1:J79"/>
  <sheetViews>
    <sheetView topLeftCell="A70" workbookViewId="0">
      <selection activeCell="C72" sqref="C72"/>
    </sheetView>
  </sheetViews>
  <sheetFormatPr defaultRowHeight="18" x14ac:dyDescent="0.25"/>
  <cols>
    <col min="1" max="1" width="6.28515625" style="69" customWidth="1"/>
    <col min="2" max="2" width="55.42578125" style="70" customWidth="1"/>
    <col min="3" max="3" width="72.42578125" style="71" customWidth="1"/>
    <col min="257" max="257" width="6.28515625" customWidth="1"/>
    <col min="258" max="258" width="55.42578125" customWidth="1"/>
    <col min="259" max="259" width="72.42578125" customWidth="1"/>
    <col min="513" max="513" width="6.28515625" customWidth="1"/>
    <col min="514" max="514" width="55.42578125" customWidth="1"/>
    <col min="515" max="515" width="72.42578125" customWidth="1"/>
    <col min="769" max="769" width="6.28515625" customWidth="1"/>
    <col min="770" max="770" width="55.42578125" customWidth="1"/>
    <col min="771" max="771" width="72.42578125" customWidth="1"/>
    <col min="1025" max="1025" width="6.28515625" customWidth="1"/>
    <col min="1026" max="1026" width="55.42578125" customWidth="1"/>
    <col min="1027" max="1027" width="72.42578125" customWidth="1"/>
    <col min="1281" max="1281" width="6.28515625" customWidth="1"/>
    <col min="1282" max="1282" width="55.42578125" customWidth="1"/>
    <col min="1283" max="1283" width="72.42578125" customWidth="1"/>
    <col min="1537" max="1537" width="6.28515625" customWidth="1"/>
    <col min="1538" max="1538" width="55.42578125" customWidth="1"/>
    <col min="1539" max="1539" width="72.42578125" customWidth="1"/>
    <col min="1793" max="1793" width="6.28515625" customWidth="1"/>
    <col min="1794" max="1794" width="55.42578125" customWidth="1"/>
    <col min="1795" max="1795" width="72.42578125" customWidth="1"/>
    <col min="2049" max="2049" width="6.28515625" customWidth="1"/>
    <col min="2050" max="2050" width="55.42578125" customWidth="1"/>
    <col min="2051" max="2051" width="72.42578125" customWidth="1"/>
    <col min="2305" max="2305" width="6.28515625" customWidth="1"/>
    <col min="2306" max="2306" width="55.42578125" customWidth="1"/>
    <col min="2307" max="2307" width="72.42578125" customWidth="1"/>
    <col min="2561" max="2561" width="6.28515625" customWidth="1"/>
    <col min="2562" max="2562" width="55.42578125" customWidth="1"/>
    <col min="2563" max="2563" width="72.42578125" customWidth="1"/>
    <col min="2817" max="2817" width="6.28515625" customWidth="1"/>
    <col min="2818" max="2818" width="55.42578125" customWidth="1"/>
    <col min="2819" max="2819" width="72.42578125" customWidth="1"/>
    <col min="3073" max="3073" width="6.28515625" customWidth="1"/>
    <col min="3074" max="3074" width="55.42578125" customWidth="1"/>
    <col min="3075" max="3075" width="72.42578125" customWidth="1"/>
    <col min="3329" max="3329" width="6.28515625" customWidth="1"/>
    <col min="3330" max="3330" width="55.42578125" customWidth="1"/>
    <col min="3331" max="3331" width="72.42578125" customWidth="1"/>
    <col min="3585" max="3585" width="6.28515625" customWidth="1"/>
    <col min="3586" max="3586" width="55.42578125" customWidth="1"/>
    <col min="3587" max="3587" width="72.42578125" customWidth="1"/>
    <col min="3841" max="3841" width="6.28515625" customWidth="1"/>
    <col min="3842" max="3842" width="55.42578125" customWidth="1"/>
    <col min="3843" max="3843" width="72.42578125" customWidth="1"/>
    <col min="4097" max="4097" width="6.28515625" customWidth="1"/>
    <col min="4098" max="4098" width="55.42578125" customWidth="1"/>
    <col min="4099" max="4099" width="72.42578125" customWidth="1"/>
    <col min="4353" max="4353" width="6.28515625" customWidth="1"/>
    <col min="4354" max="4354" width="55.42578125" customWidth="1"/>
    <col min="4355" max="4355" width="72.42578125" customWidth="1"/>
    <col min="4609" max="4609" width="6.28515625" customWidth="1"/>
    <col min="4610" max="4610" width="55.42578125" customWidth="1"/>
    <col min="4611" max="4611" width="72.42578125" customWidth="1"/>
    <col min="4865" max="4865" width="6.28515625" customWidth="1"/>
    <col min="4866" max="4866" width="55.42578125" customWidth="1"/>
    <col min="4867" max="4867" width="72.42578125" customWidth="1"/>
    <col min="5121" max="5121" width="6.28515625" customWidth="1"/>
    <col min="5122" max="5122" width="55.42578125" customWidth="1"/>
    <col min="5123" max="5123" width="72.42578125" customWidth="1"/>
    <col min="5377" max="5377" width="6.28515625" customWidth="1"/>
    <col min="5378" max="5378" width="55.42578125" customWidth="1"/>
    <col min="5379" max="5379" width="72.42578125" customWidth="1"/>
    <col min="5633" max="5633" width="6.28515625" customWidth="1"/>
    <col min="5634" max="5634" width="55.42578125" customWidth="1"/>
    <col min="5635" max="5635" width="72.42578125" customWidth="1"/>
    <col min="5889" max="5889" width="6.28515625" customWidth="1"/>
    <col min="5890" max="5890" width="55.42578125" customWidth="1"/>
    <col min="5891" max="5891" width="72.42578125" customWidth="1"/>
    <col min="6145" max="6145" width="6.28515625" customWidth="1"/>
    <col min="6146" max="6146" width="55.42578125" customWidth="1"/>
    <col min="6147" max="6147" width="72.42578125" customWidth="1"/>
    <col min="6401" max="6401" width="6.28515625" customWidth="1"/>
    <col min="6402" max="6402" width="55.42578125" customWidth="1"/>
    <col min="6403" max="6403" width="72.42578125" customWidth="1"/>
    <col min="6657" max="6657" width="6.28515625" customWidth="1"/>
    <col min="6658" max="6658" width="55.42578125" customWidth="1"/>
    <col min="6659" max="6659" width="72.42578125" customWidth="1"/>
    <col min="6913" max="6913" width="6.28515625" customWidth="1"/>
    <col min="6914" max="6914" width="55.42578125" customWidth="1"/>
    <col min="6915" max="6915" width="72.42578125" customWidth="1"/>
    <col min="7169" max="7169" width="6.28515625" customWidth="1"/>
    <col min="7170" max="7170" width="55.42578125" customWidth="1"/>
    <col min="7171" max="7171" width="72.42578125" customWidth="1"/>
    <col min="7425" max="7425" width="6.28515625" customWidth="1"/>
    <col min="7426" max="7426" width="55.42578125" customWidth="1"/>
    <col min="7427" max="7427" width="72.42578125" customWidth="1"/>
    <col min="7681" max="7681" width="6.28515625" customWidth="1"/>
    <col min="7682" max="7682" width="55.42578125" customWidth="1"/>
    <col min="7683" max="7683" width="72.42578125" customWidth="1"/>
    <col min="7937" max="7937" width="6.28515625" customWidth="1"/>
    <col min="7938" max="7938" width="55.42578125" customWidth="1"/>
    <col min="7939" max="7939" width="72.42578125" customWidth="1"/>
    <col min="8193" max="8193" width="6.28515625" customWidth="1"/>
    <col min="8194" max="8194" width="55.42578125" customWidth="1"/>
    <col min="8195" max="8195" width="72.42578125" customWidth="1"/>
    <col min="8449" max="8449" width="6.28515625" customWidth="1"/>
    <col min="8450" max="8450" width="55.42578125" customWidth="1"/>
    <col min="8451" max="8451" width="72.42578125" customWidth="1"/>
    <col min="8705" max="8705" width="6.28515625" customWidth="1"/>
    <col min="8706" max="8706" width="55.42578125" customWidth="1"/>
    <col min="8707" max="8707" width="72.42578125" customWidth="1"/>
    <col min="8961" max="8961" width="6.28515625" customWidth="1"/>
    <col min="8962" max="8962" width="55.42578125" customWidth="1"/>
    <col min="8963" max="8963" width="72.42578125" customWidth="1"/>
    <col min="9217" max="9217" width="6.28515625" customWidth="1"/>
    <col min="9218" max="9218" width="55.42578125" customWidth="1"/>
    <col min="9219" max="9219" width="72.42578125" customWidth="1"/>
    <col min="9473" max="9473" width="6.28515625" customWidth="1"/>
    <col min="9474" max="9474" width="55.42578125" customWidth="1"/>
    <col min="9475" max="9475" width="72.42578125" customWidth="1"/>
    <col min="9729" max="9729" width="6.28515625" customWidth="1"/>
    <col min="9730" max="9730" width="55.42578125" customWidth="1"/>
    <col min="9731" max="9731" width="72.42578125" customWidth="1"/>
    <col min="9985" max="9985" width="6.28515625" customWidth="1"/>
    <col min="9986" max="9986" width="55.42578125" customWidth="1"/>
    <col min="9987" max="9987" width="72.42578125" customWidth="1"/>
    <col min="10241" max="10241" width="6.28515625" customWidth="1"/>
    <col min="10242" max="10242" width="55.42578125" customWidth="1"/>
    <col min="10243" max="10243" width="72.42578125" customWidth="1"/>
    <col min="10497" max="10497" width="6.28515625" customWidth="1"/>
    <col min="10498" max="10498" width="55.42578125" customWidth="1"/>
    <col min="10499" max="10499" width="72.42578125" customWidth="1"/>
    <col min="10753" max="10753" width="6.28515625" customWidth="1"/>
    <col min="10754" max="10754" width="55.42578125" customWidth="1"/>
    <col min="10755" max="10755" width="72.42578125" customWidth="1"/>
    <col min="11009" max="11009" width="6.28515625" customWidth="1"/>
    <col min="11010" max="11010" width="55.42578125" customWidth="1"/>
    <col min="11011" max="11011" width="72.42578125" customWidth="1"/>
    <col min="11265" max="11265" width="6.28515625" customWidth="1"/>
    <col min="11266" max="11266" width="55.42578125" customWidth="1"/>
    <col min="11267" max="11267" width="72.42578125" customWidth="1"/>
    <col min="11521" max="11521" width="6.28515625" customWidth="1"/>
    <col min="11522" max="11522" width="55.42578125" customWidth="1"/>
    <col min="11523" max="11523" width="72.42578125" customWidth="1"/>
    <col min="11777" max="11777" width="6.28515625" customWidth="1"/>
    <col min="11778" max="11778" width="55.42578125" customWidth="1"/>
    <col min="11779" max="11779" width="72.42578125" customWidth="1"/>
    <col min="12033" max="12033" width="6.28515625" customWidth="1"/>
    <col min="12034" max="12034" width="55.42578125" customWidth="1"/>
    <col min="12035" max="12035" width="72.42578125" customWidth="1"/>
    <col min="12289" max="12289" width="6.28515625" customWidth="1"/>
    <col min="12290" max="12290" width="55.42578125" customWidth="1"/>
    <col min="12291" max="12291" width="72.42578125" customWidth="1"/>
    <col min="12545" max="12545" width="6.28515625" customWidth="1"/>
    <col min="12546" max="12546" width="55.42578125" customWidth="1"/>
    <col min="12547" max="12547" width="72.42578125" customWidth="1"/>
    <col min="12801" max="12801" width="6.28515625" customWidth="1"/>
    <col min="12802" max="12802" width="55.42578125" customWidth="1"/>
    <col min="12803" max="12803" width="72.42578125" customWidth="1"/>
    <col min="13057" max="13057" width="6.28515625" customWidth="1"/>
    <col min="13058" max="13058" width="55.42578125" customWidth="1"/>
    <col min="13059" max="13059" width="72.42578125" customWidth="1"/>
    <col min="13313" max="13313" width="6.28515625" customWidth="1"/>
    <col min="13314" max="13314" width="55.42578125" customWidth="1"/>
    <col min="13315" max="13315" width="72.42578125" customWidth="1"/>
    <col min="13569" max="13569" width="6.28515625" customWidth="1"/>
    <col min="13570" max="13570" width="55.42578125" customWidth="1"/>
    <col min="13571" max="13571" width="72.42578125" customWidth="1"/>
    <col min="13825" max="13825" width="6.28515625" customWidth="1"/>
    <col min="13826" max="13826" width="55.42578125" customWidth="1"/>
    <col min="13827" max="13827" width="72.42578125" customWidth="1"/>
    <col min="14081" max="14081" width="6.28515625" customWidth="1"/>
    <col min="14082" max="14082" width="55.42578125" customWidth="1"/>
    <col min="14083" max="14083" width="72.42578125" customWidth="1"/>
    <col min="14337" max="14337" width="6.28515625" customWidth="1"/>
    <col min="14338" max="14338" width="55.42578125" customWidth="1"/>
    <col min="14339" max="14339" width="72.42578125" customWidth="1"/>
    <col min="14593" max="14593" width="6.28515625" customWidth="1"/>
    <col min="14594" max="14594" width="55.42578125" customWidth="1"/>
    <col min="14595" max="14595" width="72.42578125" customWidth="1"/>
    <col min="14849" max="14849" width="6.28515625" customWidth="1"/>
    <col min="14850" max="14850" width="55.42578125" customWidth="1"/>
    <col min="14851" max="14851" width="72.42578125" customWidth="1"/>
    <col min="15105" max="15105" width="6.28515625" customWidth="1"/>
    <col min="15106" max="15106" width="55.42578125" customWidth="1"/>
    <col min="15107" max="15107" width="72.42578125" customWidth="1"/>
    <col min="15361" max="15361" width="6.28515625" customWidth="1"/>
    <col min="15362" max="15362" width="55.42578125" customWidth="1"/>
    <col min="15363" max="15363" width="72.42578125" customWidth="1"/>
    <col min="15617" max="15617" width="6.28515625" customWidth="1"/>
    <col min="15618" max="15618" width="55.42578125" customWidth="1"/>
    <col min="15619" max="15619" width="72.42578125" customWidth="1"/>
    <col min="15873" max="15873" width="6.28515625" customWidth="1"/>
    <col min="15874" max="15874" width="55.42578125" customWidth="1"/>
    <col min="15875" max="15875" width="72.42578125" customWidth="1"/>
    <col min="16129" max="16129" width="6.28515625" customWidth="1"/>
    <col min="16130" max="16130" width="55.42578125" customWidth="1"/>
    <col min="16131" max="16131" width="72.42578125" customWidth="1"/>
  </cols>
  <sheetData>
    <row r="1" spans="1:10" ht="15.75" x14ac:dyDescent="0.25">
      <c r="A1" s="107" t="s">
        <v>0</v>
      </c>
      <c r="B1" s="107"/>
      <c r="C1" s="107"/>
    </row>
    <row r="2" spans="1:10" ht="15.75" x14ac:dyDescent="0.25">
      <c r="A2" s="40" t="s">
        <v>1</v>
      </c>
      <c r="B2" s="107" t="s">
        <v>2</v>
      </c>
      <c r="C2" s="107"/>
    </row>
    <row r="3" spans="1:10" ht="15.75" x14ac:dyDescent="0.25">
      <c r="A3" s="2">
        <v>1</v>
      </c>
      <c r="B3" s="3" t="s">
        <v>3</v>
      </c>
      <c r="C3" s="72" t="s">
        <v>428</v>
      </c>
      <c r="D3" s="19"/>
      <c r="E3" s="19"/>
      <c r="F3" s="19"/>
      <c r="G3" s="19"/>
      <c r="H3" s="19"/>
      <c r="I3" s="19"/>
      <c r="J3" s="19"/>
    </row>
    <row r="4" spans="1:10" ht="63" x14ac:dyDescent="0.25">
      <c r="A4" s="2">
        <v>2</v>
      </c>
      <c r="B4" s="3" t="s">
        <v>5</v>
      </c>
      <c r="C4" s="73" t="s">
        <v>160</v>
      </c>
      <c r="D4" s="19"/>
      <c r="E4" s="19"/>
      <c r="F4" s="19"/>
      <c r="G4" s="19"/>
      <c r="H4" s="19"/>
      <c r="I4" s="19"/>
      <c r="J4" s="19"/>
    </row>
    <row r="5" spans="1:10" ht="15.75" x14ac:dyDescent="0.25">
      <c r="A5" s="2">
        <v>3</v>
      </c>
      <c r="B5" s="3" t="s">
        <v>7</v>
      </c>
      <c r="C5" s="72" t="s">
        <v>212</v>
      </c>
      <c r="D5" s="19"/>
      <c r="E5" s="19"/>
      <c r="F5" s="19"/>
      <c r="G5" s="19"/>
      <c r="H5" s="19"/>
      <c r="I5" s="19"/>
      <c r="J5" s="19"/>
    </row>
    <row r="6" spans="1:10" ht="15.75" x14ac:dyDescent="0.25">
      <c r="A6" s="2">
        <v>4</v>
      </c>
      <c r="B6" s="3" t="s">
        <v>9</v>
      </c>
      <c r="C6" s="72" t="s">
        <v>119</v>
      </c>
      <c r="D6" s="19"/>
      <c r="E6" s="19"/>
      <c r="F6" s="19"/>
      <c r="G6" s="19"/>
      <c r="H6" s="19"/>
      <c r="I6" s="19"/>
      <c r="J6" s="19"/>
    </row>
    <row r="7" spans="1:10" ht="15.75" x14ac:dyDescent="0.25">
      <c r="A7" s="2">
        <v>5</v>
      </c>
      <c r="B7" s="3" t="s">
        <v>94</v>
      </c>
      <c r="C7" s="72" t="s">
        <v>12</v>
      </c>
      <c r="D7" s="19"/>
      <c r="E7" s="19"/>
      <c r="F7" s="19"/>
      <c r="G7" s="19"/>
      <c r="H7" s="19"/>
      <c r="I7" s="19"/>
      <c r="J7" s="19"/>
    </row>
    <row r="8" spans="1:10" ht="15.75" x14ac:dyDescent="0.25">
      <c r="A8" s="2">
        <v>6</v>
      </c>
      <c r="B8" s="3" t="s">
        <v>13</v>
      </c>
      <c r="C8" t="s">
        <v>120</v>
      </c>
      <c r="D8" s="19"/>
      <c r="E8" s="19"/>
      <c r="F8" s="19"/>
      <c r="G8" s="19"/>
      <c r="H8" s="19"/>
      <c r="I8" s="19"/>
      <c r="J8" s="19"/>
    </row>
    <row r="9" spans="1:10" ht="15.75" x14ac:dyDescent="0.25">
      <c r="A9" s="2">
        <v>7</v>
      </c>
      <c r="B9" s="3" t="s">
        <v>15</v>
      </c>
      <c r="C9" s="72" t="s">
        <v>16</v>
      </c>
      <c r="D9" s="19"/>
      <c r="E9" s="19"/>
      <c r="F9" s="19"/>
      <c r="G9" s="19"/>
      <c r="H9" s="19"/>
      <c r="I9" s="19"/>
      <c r="J9" s="19"/>
    </row>
    <row r="10" spans="1:10" ht="94.5" x14ac:dyDescent="0.25">
      <c r="A10" s="2">
        <v>8</v>
      </c>
      <c r="B10" s="3" t="s">
        <v>17</v>
      </c>
      <c r="C10" s="73" t="s">
        <v>429</v>
      </c>
      <c r="D10" s="19"/>
      <c r="E10" s="19"/>
      <c r="F10" s="19"/>
      <c r="G10" s="19"/>
      <c r="H10" s="19"/>
      <c r="I10" s="19"/>
      <c r="J10" s="19"/>
    </row>
    <row r="11" spans="1:10" ht="78.75" x14ac:dyDescent="0.25">
      <c r="A11" s="2">
        <v>9</v>
      </c>
      <c r="B11" s="3" t="s">
        <v>19</v>
      </c>
      <c r="C11" s="73" t="s">
        <v>430</v>
      </c>
      <c r="D11" s="19"/>
      <c r="E11" s="19"/>
      <c r="F11" s="19"/>
      <c r="G11" s="19"/>
      <c r="H11" s="19"/>
      <c r="I11" s="19"/>
      <c r="J11" s="19"/>
    </row>
    <row r="12" spans="1:10" ht="15.75" x14ac:dyDescent="0.25">
      <c r="A12" s="2">
        <v>10</v>
      </c>
      <c r="B12" s="3" t="s">
        <v>21</v>
      </c>
      <c r="C12" s="74">
        <v>10</v>
      </c>
      <c r="D12" s="19"/>
      <c r="E12" s="19"/>
      <c r="F12" s="19"/>
      <c r="G12" s="19"/>
      <c r="H12" s="19"/>
      <c r="I12" s="19"/>
      <c r="J12" s="19"/>
    </row>
    <row r="13" spans="1:10" ht="15.75" x14ac:dyDescent="0.25">
      <c r="A13" s="2">
        <v>11</v>
      </c>
      <c r="B13" s="3" t="s">
        <v>22</v>
      </c>
      <c r="C13" s="75">
        <v>38246</v>
      </c>
      <c r="D13" s="20"/>
      <c r="E13" s="20"/>
      <c r="F13" s="20"/>
      <c r="G13" s="20"/>
      <c r="H13" s="20"/>
      <c r="I13" s="20"/>
      <c r="J13" s="20"/>
    </row>
    <row r="14" spans="1:10" ht="15.75" x14ac:dyDescent="0.25">
      <c r="A14" s="2">
        <v>12</v>
      </c>
      <c r="B14" s="3" t="s">
        <v>23</v>
      </c>
      <c r="C14" s="75">
        <v>38257</v>
      </c>
      <c r="D14" s="20"/>
      <c r="E14" s="20"/>
      <c r="F14" s="20"/>
      <c r="G14" s="20"/>
      <c r="H14" s="20"/>
      <c r="I14" s="20"/>
      <c r="J14" s="20"/>
    </row>
    <row r="15" spans="1:10" ht="15.75" x14ac:dyDescent="0.25">
      <c r="A15" s="2">
        <v>13</v>
      </c>
      <c r="B15" s="3" t="s">
        <v>24</v>
      </c>
      <c r="C15" s="75">
        <v>38260</v>
      </c>
      <c r="D15" s="20"/>
      <c r="E15" s="20"/>
      <c r="F15" s="20"/>
      <c r="G15" s="20"/>
      <c r="H15" s="20"/>
      <c r="I15" s="20"/>
      <c r="J15" s="20"/>
    </row>
    <row r="16" spans="1:10" ht="15.75" x14ac:dyDescent="0.25">
      <c r="A16" s="2">
        <v>14</v>
      </c>
      <c r="B16" s="3" t="s">
        <v>25</v>
      </c>
      <c r="C16" s="75">
        <v>38260</v>
      </c>
      <c r="D16" s="20"/>
      <c r="E16" s="20"/>
      <c r="F16" s="20"/>
      <c r="G16" s="20"/>
      <c r="H16" s="20"/>
      <c r="I16" s="20"/>
      <c r="J16" s="20"/>
    </row>
    <row r="17" spans="1:10" ht="15.75" x14ac:dyDescent="0.25">
      <c r="A17" s="5">
        <v>15</v>
      </c>
      <c r="B17" s="6" t="s">
        <v>26</v>
      </c>
      <c r="C17" s="76" t="s">
        <v>16</v>
      </c>
      <c r="D17" s="20"/>
      <c r="E17" s="20"/>
      <c r="F17" s="20"/>
      <c r="G17" s="20"/>
      <c r="H17" s="20"/>
      <c r="I17" s="20"/>
      <c r="J17" s="20"/>
    </row>
    <row r="18" spans="1:10" ht="15.75" x14ac:dyDescent="0.25">
      <c r="A18" s="5">
        <v>16</v>
      </c>
      <c r="B18" s="6" t="s">
        <v>27</v>
      </c>
      <c r="C18" s="72" t="s">
        <v>431</v>
      </c>
      <c r="D18" s="19"/>
      <c r="E18" s="19"/>
      <c r="F18" s="19"/>
      <c r="G18" s="19"/>
      <c r="H18" s="19"/>
      <c r="I18" s="19"/>
      <c r="J18" s="19"/>
    </row>
    <row r="19" spans="1:10" ht="15.75" x14ac:dyDescent="0.25">
      <c r="A19" s="5">
        <v>17</v>
      </c>
      <c r="B19" s="6" t="s">
        <v>29</v>
      </c>
      <c r="C19" s="72" t="s">
        <v>16</v>
      </c>
      <c r="D19" s="19"/>
      <c r="E19" s="19"/>
      <c r="F19" s="19"/>
      <c r="G19" s="19"/>
      <c r="H19" s="19"/>
      <c r="I19" s="19"/>
      <c r="J19" s="19"/>
    </row>
    <row r="20" spans="1:10" ht="15.75" x14ac:dyDescent="0.25">
      <c r="A20" s="2">
        <v>18</v>
      </c>
      <c r="B20" s="3" t="s">
        <v>30</v>
      </c>
      <c r="C20" s="72" t="s">
        <v>202</v>
      </c>
      <c r="D20" s="19"/>
      <c r="E20" s="19"/>
      <c r="F20" s="19"/>
      <c r="G20" s="19"/>
      <c r="H20" s="19"/>
      <c r="I20" s="19"/>
      <c r="J20" s="19"/>
    </row>
    <row r="21" spans="1:10" ht="15.75" x14ac:dyDescent="0.25">
      <c r="A21" s="2">
        <v>19</v>
      </c>
      <c r="B21" s="3" t="s">
        <v>32</v>
      </c>
      <c r="C21" s="72" t="s">
        <v>33</v>
      </c>
      <c r="D21" s="19"/>
      <c r="E21" s="19"/>
      <c r="F21" s="19"/>
      <c r="G21" s="19"/>
      <c r="H21" s="19"/>
      <c r="I21" s="19"/>
      <c r="J21" s="19"/>
    </row>
    <row r="22" spans="1:10" ht="15.75" x14ac:dyDescent="0.25">
      <c r="A22" s="2">
        <v>20</v>
      </c>
      <c r="B22" s="3" t="s">
        <v>34</v>
      </c>
      <c r="C22" s="72" t="s">
        <v>432</v>
      </c>
      <c r="D22" s="19"/>
      <c r="E22" s="19"/>
      <c r="F22" s="19"/>
      <c r="G22" s="19"/>
      <c r="H22" s="19"/>
      <c r="I22" s="19"/>
      <c r="J22" s="19"/>
    </row>
    <row r="23" spans="1:10" ht="15.75" x14ac:dyDescent="0.25">
      <c r="A23" s="2">
        <v>21</v>
      </c>
      <c r="B23" s="3" t="s">
        <v>38</v>
      </c>
      <c r="C23" s="106" t="s">
        <v>785</v>
      </c>
      <c r="D23" s="22"/>
      <c r="E23" s="22"/>
      <c r="F23" s="22"/>
      <c r="G23" s="22"/>
      <c r="H23" s="22"/>
      <c r="I23" s="22"/>
      <c r="J23" s="22"/>
    </row>
    <row r="24" spans="1:10" ht="31.5" x14ac:dyDescent="0.25">
      <c r="A24" s="2">
        <v>22</v>
      </c>
      <c r="B24" s="3" t="s">
        <v>39</v>
      </c>
      <c r="C24" s="45" t="s">
        <v>166</v>
      </c>
      <c r="D24" s="19"/>
      <c r="E24" s="19"/>
      <c r="F24" s="19"/>
      <c r="G24" s="19"/>
      <c r="H24" s="19"/>
      <c r="I24" s="19"/>
      <c r="J24" s="19"/>
    </row>
    <row r="25" spans="1:10" ht="15.75" x14ac:dyDescent="0.25">
      <c r="A25" s="2">
        <v>23</v>
      </c>
      <c r="B25" s="3" t="s">
        <v>41</v>
      </c>
      <c r="C25" s="72" t="s">
        <v>42</v>
      </c>
      <c r="D25" s="19"/>
      <c r="E25" s="19"/>
      <c r="F25" s="19"/>
      <c r="G25" s="19"/>
      <c r="H25" s="19"/>
      <c r="I25" s="19"/>
      <c r="J25" s="19"/>
    </row>
    <row r="26" spans="1:10" ht="15.75" x14ac:dyDescent="0.25">
      <c r="A26" s="2">
        <v>24</v>
      </c>
      <c r="B26" s="3" t="s">
        <v>43</v>
      </c>
      <c r="C26" s="72" t="s">
        <v>44</v>
      </c>
      <c r="D26" s="19"/>
      <c r="E26" s="19"/>
      <c r="F26" s="19"/>
      <c r="G26" s="19"/>
      <c r="H26" s="19"/>
      <c r="I26" s="19"/>
      <c r="J26" s="19"/>
    </row>
    <row r="27" spans="1:10" ht="15.75" x14ac:dyDescent="0.25">
      <c r="A27" s="2">
        <v>25</v>
      </c>
      <c r="B27" s="3" t="s">
        <v>45</v>
      </c>
      <c r="C27" s="72" t="s">
        <v>779</v>
      </c>
      <c r="D27" s="19"/>
      <c r="E27" s="19"/>
      <c r="F27" s="19"/>
      <c r="G27" s="19"/>
      <c r="H27" s="19"/>
      <c r="I27" s="19"/>
      <c r="J27" s="19"/>
    </row>
    <row r="28" spans="1:10" ht="126" x14ac:dyDescent="0.25">
      <c r="A28" s="2">
        <v>26</v>
      </c>
      <c r="B28" s="3" t="s">
        <v>46</v>
      </c>
      <c r="C28" s="73" t="s">
        <v>434</v>
      </c>
      <c r="D28" s="19"/>
      <c r="E28" s="19"/>
      <c r="F28" s="19"/>
      <c r="G28" s="19"/>
      <c r="H28" s="19"/>
      <c r="I28" s="19"/>
      <c r="J28" s="19"/>
    </row>
    <row r="29" spans="1:10" ht="15.75" x14ac:dyDescent="0.25">
      <c r="A29" s="2">
        <v>27</v>
      </c>
      <c r="B29" s="3" t="s">
        <v>48</v>
      </c>
      <c r="C29" s="72" t="s">
        <v>16</v>
      </c>
      <c r="D29" s="19"/>
      <c r="E29" s="19"/>
      <c r="F29" s="19"/>
      <c r="G29" s="19"/>
      <c r="H29" s="19"/>
      <c r="I29" s="19"/>
      <c r="J29" s="19"/>
    </row>
    <row r="30" spans="1:10" ht="126" x14ac:dyDescent="0.25">
      <c r="A30" s="2">
        <v>28</v>
      </c>
      <c r="B30" s="3" t="s">
        <v>49</v>
      </c>
      <c r="C30" s="73" t="s">
        <v>435</v>
      </c>
      <c r="D30" s="19"/>
      <c r="E30" s="19"/>
      <c r="F30" s="19"/>
      <c r="G30" s="19"/>
      <c r="H30" s="19"/>
      <c r="I30" s="19"/>
      <c r="J30" s="19"/>
    </row>
    <row r="31" spans="1:10" ht="126" x14ac:dyDescent="0.25">
      <c r="A31" s="2">
        <v>29</v>
      </c>
      <c r="B31" s="3" t="s">
        <v>51</v>
      </c>
      <c r="C31" s="73" t="s">
        <v>436</v>
      </c>
      <c r="D31" s="19"/>
      <c r="E31" s="19"/>
      <c r="F31" s="19"/>
      <c r="G31" s="19"/>
      <c r="H31" s="19"/>
      <c r="I31" s="19"/>
      <c r="J31" s="19"/>
    </row>
    <row r="32" spans="1:10" ht="18.75" x14ac:dyDescent="0.3">
      <c r="A32" s="2">
        <v>30</v>
      </c>
      <c r="B32" s="3" t="s">
        <v>53</v>
      </c>
      <c r="C32" s="72" t="s">
        <v>433</v>
      </c>
      <c r="D32" s="68"/>
      <c r="E32" s="19"/>
      <c r="F32" s="19"/>
      <c r="G32" s="19"/>
      <c r="H32" s="19"/>
      <c r="I32" s="19"/>
      <c r="J32" s="19"/>
    </row>
    <row r="33" spans="1:10" ht="15.75" x14ac:dyDescent="0.25">
      <c r="A33" s="2"/>
      <c r="B33" s="107" t="s">
        <v>55</v>
      </c>
      <c r="C33" s="107"/>
    </row>
    <row r="34" spans="1:10" ht="15.75" x14ac:dyDescent="0.25">
      <c r="A34" s="2">
        <v>31</v>
      </c>
      <c r="B34" s="3" t="s">
        <v>56</v>
      </c>
      <c r="C34" s="39">
        <v>5000</v>
      </c>
      <c r="D34" s="19"/>
      <c r="E34" s="19"/>
      <c r="F34" s="19"/>
      <c r="G34" s="19"/>
      <c r="H34" s="19"/>
      <c r="I34" s="19"/>
      <c r="J34" s="19"/>
    </row>
    <row r="35" spans="1:10" ht="15.75" x14ac:dyDescent="0.25">
      <c r="A35" s="2">
        <v>32</v>
      </c>
      <c r="B35" s="3" t="s">
        <v>57</v>
      </c>
      <c r="C35" s="39">
        <v>1</v>
      </c>
      <c r="D35" s="19"/>
      <c r="E35" s="19"/>
      <c r="F35" s="19"/>
      <c r="G35" s="19"/>
      <c r="H35" s="19"/>
      <c r="I35" s="19"/>
      <c r="J35" s="19"/>
    </row>
    <row r="36" spans="1:10" ht="15.75" x14ac:dyDescent="0.25">
      <c r="A36" s="2">
        <v>33</v>
      </c>
      <c r="B36" s="3" t="s">
        <v>58</v>
      </c>
      <c r="C36" s="39">
        <v>1000</v>
      </c>
      <c r="D36" s="19"/>
      <c r="E36" s="19"/>
      <c r="F36" s="19"/>
      <c r="G36" s="19"/>
      <c r="H36" s="19"/>
      <c r="I36" s="19"/>
      <c r="J36" s="19"/>
    </row>
    <row r="37" spans="1:10" ht="15.75" x14ac:dyDescent="0.25">
      <c r="A37" s="2">
        <v>34</v>
      </c>
      <c r="B37" s="3" t="s">
        <v>59</v>
      </c>
      <c r="C37" s="39">
        <v>1</v>
      </c>
      <c r="D37" s="19"/>
      <c r="E37" s="19"/>
      <c r="F37" s="19"/>
      <c r="G37" s="19"/>
      <c r="H37" s="19"/>
      <c r="I37" s="19"/>
      <c r="J37" s="19"/>
    </row>
    <row r="38" spans="1:10" ht="15.75" x14ac:dyDescent="0.25">
      <c r="A38" s="2">
        <v>35</v>
      </c>
      <c r="B38" s="3" t="s">
        <v>60</v>
      </c>
      <c r="C38" s="39">
        <v>100</v>
      </c>
      <c r="D38" s="19"/>
      <c r="E38" s="19"/>
      <c r="F38" s="19"/>
      <c r="G38" s="19"/>
      <c r="H38" s="19"/>
      <c r="I38" s="19"/>
      <c r="J38" s="19"/>
    </row>
    <row r="39" spans="1:10" ht="15.75" x14ac:dyDescent="0.25">
      <c r="A39" s="2">
        <v>36</v>
      </c>
      <c r="B39" s="3" t="s">
        <v>61</v>
      </c>
      <c r="C39" s="39" t="s">
        <v>62</v>
      </c>
      <c r="D39" s="19"/>
      <c r="E39" s="19"/>
      <c r="F39" s="19"/>
      <c r="G39" s="19"/>
      <c r="H39" s="19"/>
      <c r="I39" s="19"/>
      <c r="J39" s="19"/>
    </row>
    <row r="40" spans="1:10" ht="15.75" x14ac:dyDescent="0.25">
      <c r="A40" s="2">
        <v>37</v>
      </c>
      <c r="B40" s="3" t="s">
        <v>63</v>
      </c>
      <c r="C40" s="39" t="s">
        <v>16</v>
      </c>
      <c r="D40" s="19"/>
      <c r="E40" s="19"/>
      <c r="F40" s="19"/>
      <c r="G40" s="19"/>
      <c r="H40" s="19"/>
      <c r="I40" s="19"/>
      <c r="J40" s="19"/>
    </row>
    <row r="41" spans="1:10" ht="15.75" x14ac:dyDescent="0.25">
      <c r="A41" s="2">
        <v>38</v>
      </c>
      <c r="B41" s="3" t="s">
        <v>64</v>
      </c>
      <c r="C41" s="39" t="s">
        <v>16</v>
      </c>
      <c r="D41" s="19"/>
      <c r="E41" s="19"/>
      <c r="F41" s="19"/>
      <c r="G41" s="19"/>
      <c r="H41" s="19"/>
      <c r="I41" s="19"/>
      <c r="J41" s="19"/>
    </row>
    <row r="42" spans="1:10" ht="15.75" x14ac:dyDescent="0.25">
      <c r="A42" s="2">
        <v>39</v>
      </c>
      <c r="B42" s="3" t="s">
        <v>65</v>
      </c>
      <c r="C42" s="39" t="s">
        <v>62</v>
      </c>
      <c r="D42" s="19"/>
      <c r="E42" s="19"/>
      <c r="F42" s="19"/>
      <c r="G42" s="19"/>
      <c r="H42" s="19"/>
      <c r="I42" s="19"/>
      <c r="J42" s="19"/>
    </row>
    <row r="43" spans="1:10" ht="15.75" x14ac:dyDescent="0.25">
      <c r="A43" s="2">
        <v>40</v>
      </c>
      <c r="B43" s="3" t="s">
        <v>66</v>
      </c>
      <c r="C43" s="39">
        <v>5000</v>
      </c>
      <c r="D43" s="19"/>
      <c r="E43" s="19"/>
      <c r="F43" s="19"/>
      <c r="G43" s="19"/>
      <c r="H43" s="19"/>
      <c r="I43" s="19"/>
      <c r="J43" s="19"/>
    </row>
    <row r="44" spans="1:10" ht="15.75" x14ac:dyDescent="0.25">
      <c r="A44" s="2">
        <v>41</v>
      </c>
      <c r="B44" s="3" t="s">
        <v>67</v>
      </c>
      <c r="C44" s="39" t="s">
        <v>16</v>
      </c>
      <c r="D44" s="19"/>
      <c r="E44" s="19"/>
      <c r="F44" s="19"/>
      <c r="G44" s="19"/>
      <c r="H44" s="19"/>
      <c r="I44" s="19"/>
      <c r="J44" s="19"/>
    </row>
    <row r="45" spans="1:10" ht="15.75" x14ac:dyDescent="0.25">
      <c r="A45" s="2">
        <v>42</v>
      </c>
      <c r="B45" s="3" t="s">
        <v>68</v>
      </c>
      <c r="C45" s="39" t="s">
        <v>16</v>
      </c>
      <c r="D45" s="19"/>
      <c r="E45" s="19"/>
      <c r="F45" s="19"/>
      <c r="G45" s="19"/>
      <c r="H45" s="19"/>
      <c r="I45" s="19"/>
      <c r="J45" s="19"/>
    </row>
    <row r="46" spans="1:10" ht="15.75" x14ac:dyDescent="0.25">
      <c r="A46" s="2">
        <v>43</v>
      </c>
      <c r="B46" s="3" t="s">
        <v>69</v>
      </c>
      <c r="C46" s="39" t="s">
        <v>16</v>
      </c>
      <c r="D46" s="19"/>
      <c r="E46" s="19"/>
      <c r="F46" s="19"/>
      <c r="G46" s="19"/>
      <c r="H46" s="19"/>
      <c r="I46" s="19"/>
      <c r="J46" s="19"/>
    </row>
    <row r="47" spans="1:10" ht="15.75" x14ac:dyDescent="0.25">
      <c r="A47" s="2">
        <v>44</v>
      </c>
      <c r="B47" s="3" t="s">
        <v>70</v>
      </c>
      <c r="C47" s="39" t="s">
        <v>16</v>
      </c>
      <c r="D47" s="19"/>
      <c r="E47" s="19"/>
      <c r="F47" s="19"/>
      <c r="G47" s="19"/>
      <c r="H47" s="19"/>
      <c r="I47" s="19"/>
      <c r="J47" s="19"/>
    </row>
    <row r="48" spans="1:10" ht="15.75" x14ac:dyDescent="0.25">
      <c r="A48" s="2">
        <v>45</v>
      </c>
      <c r="B48" s="3" t="s">
        <v>71</v>
      </c>
      <c r="C48" s="39" t="s">
        <v>16</v>
      </c>
      <c r="D48" s="19"/>
      <c r="E48" s="19"/>
      <c r="F48" s="19"/>
      <c r="G48" s="19"/>
      <c r="H48" s="19"/>
      <c r="I48" s="19"/>
      <c r="J48" s="19"/>
    </row>
    <row r="49" spans="1:10" ht="15.75" x14ac:dyDescent="0.25">
      <c r="A49" s="2">
        <v>46</v>
      </c>
      <c r="B49" s="3" t="s">
        <v>72</v>
      </c>
      <c r="C49" s="39" t="s">
        <v>16</v>
      </c>
      <c r="D49" s="19"/>
      <c r="E49" s="19"/>
      <c r="F49" s="19"/>
      <c r="G49" s="19"/>
      <c r="H49" s="19"/>
      <c r="I49" s="19"/>
      <c r="J49" s="19"/>
    </row>
    <row r="50" spans="1:10" ht="15.75" x14ac:dyDescent="0.25">
      <c r="A50" s="2">
        <v>47</v>
      </c>
      <c r="B50" s="3" t="s">
        <v>73</v>
      </c>
      <c r="C50" s="39" t="s">
        <v>16</v>
      </c>
      <c r="D50" s="19"/>
      <c r="E50" s="19"/>
      <c r="F50" s="19"/>
      <c r="G50" s="19"/>
      <c r="H50" s="19"/>
      <c r="I50" s="19"/>
      <c r="J50" s="19"/>
    </row>
    <row r="51" spans="1:10" ht="15.75" x14ac:dyDescent="0.25">
      <c r="A51" s="2"/>
      <c r="B51" s="107" t="s">
        <v>74</v>
      </c>
      <c r="C51" s="107"/>
    </row>
    <row r="52" spans="1:10" ht="15.75" x14ac:dyDescent="0.25">
      <c r="A52" s="2"/>
      <c r="B52" s="7" t="s">
        <v>75</v>
      </c>
      <c r="C52" s="77"/>
    </row>
    <row r="53" spans="1:10" ht="15.75" x14ac:dyDescent="0.25">
      <c r="A53" s="2">
        <v>48</v>
      </c>
      <c r="B53" s="3" t="s">
        <v>76</v>
      </c>
      <c r="C53" s="39" t="s">
        <v>77</v>
      </c>
    </row>
    <row r="54" spans="1:10" ht="94.5" x14ac:dyDescent="0.25">
      <c r="A54" s="2">
        <v>49</v>
      </c>
      <c r="B54" s="3" t="s">
        <v>78</v>
      </c>
      <c r="C54" s="41" t="s">
        <v>133</v>
      </c>
    </row>
    <row r="55" spans="1:10" ht="15.75" x14ac:dyDescent="0.25">
      <c r="A55" s="2">
        <v>50</v>
      </c>
      <c r="B55" s="3" t="s">
        <v>80</v>
      </c>
      <c r="C55" s="39" t="s">
        <v>134</v>
      </c>
    </row>
    <row r="56" spans="1:10" ht="94.5" x14ac:dyDescent="0.25">
      <c r="A56" s="2">
        <v>51</v>
      </c>
      <c r="B56" s="3" t="s">
        <v>81</v>
      </c>
      <c r="C56" s="41" t="s">
        <v>135</v>
      </c>
    </row>
    <row r="57" spans="1:10" ht="15.75" x14ac:dyDescent="0.25">
      <c r="A57" s="2">
        <v>52</v>
      </c>
      <c r="B57" s="3" t="s">
        <v>83</v>
      </c>
      <c r="C57" s="39" t="s">
        <v>84</v>
      </c>
    </row>
    <row r="58" spans="1:10" ht="15.75" x14ac:dyDescent="0.25">
      <c r="A58" s="2">
        <v>53</v>
      </c>
      <c r="B58" s="3" t="s">
        <v>85</v>
      </c>
      <c r="C58" s="39" t="s">
        <v>62</v>
      </c>
    </row>
    <row r="59" spans="1:10" ht="15.75" x14ac:dyDescent="0.25">
      <c r="A59" s="2"/>
      <c r="B59" s="8" t="s">
        <v>86</v>
      </c>
      <c r="C59" s="78"/>
    </row>
    <row r="60" spans="1:10" ht="15.75" x14ac:dyDescent="0.25">
      <c r="A60" s="2">
        <v>54</v>
      </c>
      <c r="B60" s="3" t="s">
        <v>76</v>
      </c>
      <c r="C60" s="39" t="s">
        <v>87</v>
      </c>
    </row>
    <row r="61" spans="1:10" ht="15.75" x14ac:dyDescent="0.25">
      <c r="A61" s="2">
        <v>55</v>
      </c>
      <c r="B61" s="3" t="s">
        <v>78</v>
      </c>
      <c r="C61" s="39">
        <v>500</v>
      </c>
    </row>
    <row r="62" spans="1:10" ht="15.75" x14ac:dyDescent="0.25">
      <c r="A62" s="2">
        <v>56</v>
      </c>
      <c r="B62" s="3" t="s">
        <v>80</v>
      </c>
      <c r="C62" s="39">
        <v>100</v>
      </c>
    </row>
    <row r="63" spans="1:10" ht="15.75" x14ac:dyDescent="0.25">
      <c r="A63" s="9">
        <v>57</v>
      </c>
      <c r="B63" s="3" t="s">
        <v>81</v>
      </c>
      <c r="C63" s="39">
        <v>2</v>
      </c>
    </row>
    <row r="64" spans="1:10" ht="15.75" x14ac:dyDescent="0.25">
      <c r="A64" s="9">
        <v>58</v>
      </c>
      <c r="B64" s="3" t="s">
        <v>83</v>
      </c>
      <c r="C64" s="39" t="s">
        <v>88</v>
      </c>
    </row>
    <row r="65" spans="1:3" ht="15.75" x14ac:dyDescent="0.25">
      <c r="A65" s="9">
        <v>59</v>
      </c>
      <c r="B65" s="3" t="s">
        <v>85</v>
      </c>
      <c r="C65" s="39" t="s">
        <v>62</v>
      </c>
    </row>
    <row r="66" spans="1:3" ht="15.75" x14ac:dyDescent="0.25">
      <c r="A66" s="9"/>
      <c r="B66" s="8" t="s">
        <v>89</v>
      </c>
      <c r="C66" s="47"/>
    </row>
    <row r="67" spans="1:3" ht="15.75" x14ac:dyDescent="0.25">
      <c r="A67" s="9">
        <v>60</v>
      </c>
      <c r="B67" s="3" t="s">
        <v>76</v>
      </c>
      <c r="C67" s="39" t="s">
        <v>90</v>
      </c>
    </row>
    <row r="68" spans="1:3" ht="78.75" x14ac:dyDescent="0.25">
      <c r="A68" s="9">
        <v>61</v>
      </c>
      <c r="B68" s="3" t="s">
        <v>78</v>
      </c>
      <c r="C68" s="41" t="s">
        <v>91</v>
      </c>
    </row>
    <row r="69" spans="1:3" ht="15.75" x14ac:dyDescent="0.25">
      <c r="A69" s="9">
        <v>62</v>
      </c>
      <c r="B69" s="3" t="s">
        <v>80</v>
      </c>
      <c r="C69" s="39">
        <v>100</v>
      </c>
    </row>
    <row r="70" spans="1:3" ht="15.75" x14ac:dyDescent="0.25">
      <c r="A70" s="9">
        <v>63</v>
      </c>
      <c r="B70" s="3" t="s">
        <v>81</v>
      </c>
      <c r="C70" s="39">
        <v>2</v>
      </c>
    </row>
    <row r="71" spans="1:3" ht="15.75" x14ac:dyDescent="0.25">
      <c r="A71" s="9">
        <v>64</v>
      </c>
      <c r="B71" s="3" t="s">
        <v>83</v>
      </c>
      <c r="C71" s="39" t="s">
        <v>84</v>
      </c>
    </row>
    <row r="72" spans="1:3" ht="15.75" x14ac:dyDescent="0.25">
      <c r="A72" s="9">
        <v>65</v>
      </c>
      <c r="B72" s="3" t="s">
        <v>85</v>
      </c>
      <c r="C72" s="39" t="s">
        <v>62</v>
      </c>
    </row>
    <row r="73" spans="1:3" ht="15.75" x14ac:dyDescent="0.25">
      <c r="A73" s="10"/>
      <c r="B73" s="8"/>
      <c r="C73" s="62"/>
    </row>
    <row r="74" spans="1:3" ht="15.75" x14ac:dyDescent="0.25">
      <c r="A74" s="9"/>
      <c r="B74" s="11"/>
      <c r="C74" s="39"/>
    </row>
    <row r="75" spans="1:3" ht="15.75" x14ac:dyDescent="0.25">
      <c r="A75" s="9"/>
      <c r="B75" s="3"/>
      <c r="C75" s="41"/>
    </row>
    <row r="76" spans="1:3" ht="15.75" x14ac:dyDescent="0.25">
      <c r="A76" s="9"/>
      <c r="B76" s="3"/>
      <c r="C76" s="39"/>
    </row>
    <row r="77" spans="1:3" ht="15.75" x14ac:dyDescent="0.25">
      <c r="A77" s="9"/>
      <c r="B77" s="3"/>
      <c r="C77" s="39"/>
    </row>
    <row r="78" spans="1:3" ht="15.75" x14ac:dyDescent="0.25">
      <c r="A78" s="9"/>
      <c r="B78" s="3"/>
      <c r="C78" s="39"/>
    </row>
    <row r="79" spans="1:3" ht="15.75" x14ac:dyDescent="0.25">
      <c r="A79" s="9"/>
      <c r="B79" s="3"/>
      <c r="C79" s="39"/>
    </row>
  </sheetData>
  <mergeCells count="4">
    <mergeCell ref="A1:C1"/>
    <mergeCell ref="B2:C2"/>
    <mergeCell ref="B33:C33"/>
    <mergeCell ref="B51:C5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46041-7CB6-4554-947E-8F4EB01A414C}">
  <sheetPr codeName="Sheet27"/>
  <dimension ref="A1:P82"/>
  <sheetViews>
    <sheetView view="pageBreakPreview" topLeftCell="A19" zoomScale="87" zoomScaleNormal="90" zoomScaleSheetLayoutView="87" workbookViewId="0">
      <selection activeCell="C72" sqref="C72"/>
    </sheetView>
  </sheetViews>
  <sheetFormatPr defaultRowHeight="15.75" x14ac:dyDescent="0.25"/>
  <cols>
    <col min="1" max="1" width="6.5703125" style="15" bestFit="1" customWidth="1"/>
    <col min="2" max="2" width="54.28515625" style="87" bestFit="1" customWidth="1"/>
    <col min="3" max="3" width="71.85546875" style="88" bestFit="1" customWidth="1"/>
    <col min="4" max="16384" width="9.140625" style="79"/>
  </cols>
  <sheetData>
    <row r="1" spans="1:16" x14ac:dyDescent="0.25">
      <c r="A1" s="107" t="s">
        <v>0</v>
      </c>
      <c r="B1" s="107"/>
      <c r="C1" s="107"/>
    </row>
    <row r="2" spans="1:16" x14ac:dyDescent="0.25">
      <c r="A2" s="67" t="s">
        <v>1</v>
      </c>
      <c r="B2" s="107" t="s">
        <v>2</v>
      </c>
      <c r="C2" s="107"/>
    </row>
    <row r="3" spans="1:16" x14ac:dyDescent="0.25">
      <c r="A3" s="2">
        <v>1</v>
      </c>
      <c r="B3" s="80" t="s">
        <v>3</v>
      </c>
      <c r="C3" s="39" t="s">
        <v>437</v>
      </c>
      <c r="D3" s="31"/>
      <c r="E3" s="31"/>
      <c r="F3" s="31"/>
      <c r="G3" s="31"/>
      <c r="H3" s="31"/>
      <c r="I3" s="31"/>
      <c r="J3" s="31"/>
      <c r="K3" s="31"/>
      <c r="L3" s="31"/>
      <c r="M3" s="31"/>
      <c r="N3" s="31"/>
      <c r="O3" s="31"/>
      <c r="P3" s="31"/>
    </row>
    <row r="4" spans="1:16" ht="220.5" x14ac:dyDescent="0.25">
      <c r="A4" s="2">
        <v>2</v>
      </c>
      <c r="B4" s="80" t="s">
        <v>5</v>
      </c>
      <c r="C4" s="41" t="s">
        <v>438</v>
      </c>
      <c r="D4" s="31"/>
      <c r="E4" s="31"/>
      <c r="F4" s="31"/>
      <c r="G4" s="31"/>
      <c r="H4" s="31"/>
      <c r="I4" s="31"/>
      <c r="J4" s="31"/>
      <c r="K4" s="31"/>
      <c r="L4" s="31"/>
      <c r="M4" s="31"/>
      <c r="N4" s="31"/>
      <c r="O4" s="31"/>
      <c r="P4" s="31"/>
    </row>
    <row r="5" spans="1:16" x14ac:dyDescent="0.25">
      <c r="A5" s="2">
        <v>3</v>
      </c>
      <c r="B5" s="80" t="s">
        <v>7</v>
      </c>
      <c r="C5" s="39" t="s">
        <v>439</v>
      </c>
      <c r="D5" s="31"/>
      <c r="E5" s="31"/>
      <c r="F5" s="31"/>
      <c r="G5" s="31"/>
      <c r="H5" s="31"/>
      <c r="I5" s="31"/>
      <c r="J5" s="31"/>
      <c r="K5" s="31"/>
      <c r="L5" s="31"/>
      <c r="M5" s="31"/>
      <c r="N5" s="31"/>
      <c r="O5" s="31"/>
      <c r="P5" s="31"/>
    </row>
    <row r="6" spans="1:16" x14ac:dyDescent="0.25">
      <c r="A6" s="2">
        <v>4</v>
      </c>
      <c r="B6" s="80" t="s">
        <v>9</v>
      </c>
      <c r="C6" s="39" t="s">
        <v>359</v>
      </c>
      <c r="D6" s="31"/>
      <c r="E6" s="31"/>
      <c r="F6" s="31"/>
      <c r="G6" s="31"/>
      <c r="H6" s="31"/>
      <c r="I6" s="31"/>
      <c r="J6" s="31"/>
      <c r="K6" s="31"/>
      <c r="L6" s="31"/>
      <c r="M6" s="31"/>
      <c r="N6" s="31"/>
      <c r="O6" s="31"/>
      <c r="P6" s="31"/>
    </row>
    <row r="7" spans="1:16" x14ac:dyDescent="0.25">
      <c r="A7" s="2">
        <v>5</v>
      </c>
      <c r="B7" s="80" t="s">
        <v>94</v>
      </c>
      <c r="C7" s="39" t="s">
        <v>213</v>
      </c>
      <c r="D7" s="31"/>
      <c r="E7" s="31"/>
      <c r="F7" s="31"/>
      <c r="G7" s="31"/>
      <c r="H7" s="31"/>
      <c r="I7" s="31"/>
      <c r="J7" s="31"/>
      <c r="K7" s="31"/>
      <c r="L7" s="31"/>
      <c r="M7" s="31"/>
      <c r="N7" s="31"/>
      <c r="O7" s="31"/>
      <c r="P7" s="31"/>
    </row>
    <row r="8" spans="1:16" x14ac:dyDescent="0.25">
      <c r="A8" s="2">
        <v>6</v>
      </c>
      <c r="B8" s="80" t="s">
        <v>440</v>
      </c>
      <c r="C8" s="39" t="s">
        <v>441</v>
      </c>
      <c r="D8" s="31"/>
      <c r="E8" s="31"/>
      <c r="F8" s="31"/>
      <c r="G8" s="31"/>
      <c r="H8" s="31"/>
      <c r="I8" s="31"/>
      <c r="J8" s="31"/>
      <c r="K8" s="31"/>
      <c r="L8" s="31"/>
      <c r="M8" s="31"/>
      <c r="N8" s="31"/>
      <c r="O8" s="31"/>
      <c r="P8" s="31"/>
    </row>
    <row r="9" spans="1:16" x14ac:dyDescent="0.25">
      <c r="A9" s="2">
        <v>7</v>
      </c>
      <c r="B9" s="80" t="s">
        <v>15</v>
      </c>
      <c r="C9" s="39" t="s">
        <v>442</v>
      </c>
      <c r="D9" s="31"/>
      <c r="E9" s="31"/>
      <c r="F9" s="31"/>
      <c r="G9" s="31"/>
      <c r="H9" s="31"/>
      <c r="I9" s="31"/>
      <c r="J9" s="31"/>
      <c r="K9" s="31"/>
      <c r="L9" s="31"/>
      <c r="M9" s="31"/>
      <c r="N9" s="31"/>
      <c r="O9" s="31"/>
      <c r="P9" s="31"/>
    </row>
    <row r="10" spans="1:16" ht="47.25" x14ac:dyDescent="0.25">
      <c r="A10" s="2">
        <v>8</v>
      </c>
      <c r="B10" s="80" t="s">
        <v>17</v>
      </c>
      <c r="C10" s="41" t="s">
        <v>443</v>
      </c>
      <c r="D10" s="31"/>
      <c r="E10" s="31"/>
      <c r="F10" s="31"/>
      <c r="G10" s="31"/>
      <c r="H10" s="31"/>
      <c r="I10" s="31"/>
      <c r="J10" s="31"/>
      <c r="K10" s="31"/>
      <c r="L10" s="31"/>
      <c r="M10" s="31"/>
      <c r="N10" s="31"/>
      <c r="O10" s="31"/>
      <c r="P10" s="31"/>
    </row>
    <row r="11" spans="1:16" x14ac:dyDescent="0.25">
      <c r="A11" s="2">
        <v>9</v>
      </c>
      <c r="B11" s="80" t="s">
        <v>19</v>
      </c>
      <c r="C11" s="41" t="s">
        <v>444</v>
      </c>
      <c r="D11" s="31"/>
      <c r="E11" s="31"/>
      <c r="F11" s="31"/>
      <c r="G11" s="31"/>
      <c r="H11" s="31"/>
      <c r="I11" s="31"/>
      <c r="J11" s="31"/>
      <c r="K11" s="31"/>
      <c r="L11" s="31"/>
      <c r="M11" s="31"/>
      <c r="N11" s="31"/>
      <c r="O11" s="31"/>
      <c r="P11" s="31"/>
    </row>
    <row r="12" spans="1:16" x14ac:dyDescent="0.25">
      <c r="A12" s="2">
        <v>10</v>
      </c>
      <c r="B12" s="80" t="s">
        <v>21</v>
      </c>
      <c r="C12" s="39">
        <v>10</v>
      </c>
      <c r="D12" s="31"/>
      <c r="E12" s="31"/>
      <c r="F12" s="31"/>
      <c r="G12" s="31"/>
      <c r="H12" s="31"/>
      <c r="I12" s="31"/>
      <c r="J12" s="31"/>
      <c r="K12" s="31"/>
      <c r="L12" s="31"/>
      <c r="M12" s="31"/>
      <c r="N12" s="31"/>
      <c r="O12" s="31"/>
      <c r="P12" s="31"/>
    </row>
    <row r="13" spans="1:16" x14ac:dyDescent="0.25">
      <c r="A13" s="2">
        <v>11</v>
      </c>
      <c r="B13" s="80" t="s">
        <v>22</v>
      </c>
      <c r="C13" s="43">
        <v>37599</v>
      </c>
      <c r="D13" s="81"/>
      <c r="E13" s="81"/>
      <c r="F13" s="81"/>
      <c r="G13" s="81"/>
      <c r="H13" s="81"/>
      <c r="I13" s="81"/>
      <c r="J13" s="81"/>
      <c r="K13" s="81"/>
      <c r="L13" s="81"/>
      <c r="M13" s="81"/>
      <c r="N13" s="81"/>
      <c r="O13" s="81"/>
      <c r="P13" s="81"/>
    </row>
    <row r="14" spans="1:16" x14ac:dyDescent="0.25">
      <c r="A14" s="2">
        <v>12</v>
      </c>
      <c r="B14" s="80" t="s">
        <v>23</v>
      </c>
      <c r="C14" s="43">
        <v>37607</v>
      </c>
      <c r="D14" s="81"/>
      <c r="E14" s="81"/>
      <c r="F14" s="81"/>
      <c r="G14" s="81"/>
      <c r="H14" s="81"/>
      <c r="I14" s="81"/>
      <c r="J14" s="81"/>
      <c r="K14" s="81"/>
      <c r="L14" s="81"/>
      <c r="M14" s="81"/>
      <c r="N14" s="81"/>
      <c r="O14" s="81"/>
      <c r="P14" s="81"/>
    </row>
    <row r="15" spans="1:16" x14ac:dyDescent="0.25">
      <c r="A15" s="2">
        <v>13</v>
      </c>
      <c r="B15" s="80" t="s">
        <v>24</v>
      </c>
      <c r="C15" s="43">
        <v>37608</v>
      </c>
      <c r="D15" s="81"/>
      <c r="E15" s="81"/>
      <c r="F15" s="81"/>
      <c r="G15" s="81"/>
      <c r="H15" s="81"/>
      <c r="I15" s="81"/>
      <c r="J15" s="81"/>
      <c r="K15" s="81"/>
      <c r="L15" s="81"/>
      <c r="M15" s="81"/>
      <c r="N15" s="81"/>
      <c r="O15" s="81"/>
      <c r="P15" s="81"/>
    </row>
    <row r="16" spans="1:16" x14ac:dyDescent="0.25">
      <c r="A16" s="2">
        <v>14</v>
      </c>
      <c r="B16" s="80" t="s">
        <v>25</v>
      </c>
      <c r="C16" s="43">
        <v>37613</v>
      </c>
      <c r="D16" s="81"/>
      <c r="E16" s="81"/>
      <c r="F16" s="81"/>
      <c r="G16" s="81"/>
      <c r="H16" s="81"/>
      <c r="I16" s="81"/>
      <c r="J16" s="81"/>
      <c r="K16" s="81"/>
      <c r="L16" s="81"/>
      <c r="M16" s="81"/>
      <c r="N16" s="81"/>
      <c r="O16" s="81"/>
      <c r="P16" s="81"/>
    </row>
    <row r="17" spans="1:16" x14ac:dyDescent="0.25">
      <c r="A17" s="5">
        <v>15</v>
      </c>
      <c r="B17" s="82" t="s">
        <v>26</v>
      </c>
      <c r="C17" s="43" t="s">
        <v>16</v>
      </c>
      <c r="D17" s="81"/>
      <c r="E17" s="81"/>
      <c r="F17" s="81"/>
      <c r="G17" s="81"/>
      <c r="H17" s="81"/>
      <c r="I17" s="81"/>
      <c r="J17" s="81"/>
      <c r="K17" s="81"/>
      <c r="L17" s="81"/>
      <c r="M17" s="81"/>
      <c r="N17" s="81"/>
      <c r="O17" s="81"/>
      <c r="P17" s="81"/>
    </row>
    <row r="18" spans="1:16" x14ac:dyDescent="0.25">
      <c r="A18" s="5">
        <v>16</v>
      </c>
      <c r="B18" s="82" t="s">
        <v>27</v>
      </c>
      <c r="C18" s="39" t="s">
        <v>445</v>
      </c>
      <c r="D18" s="31"/>
      <c r="E18" s="31"/>
      <c r="F18" s="31"/>
      <c r="G18" s="31"/>
      <c r="H18" s="31"/>
      <c r="I18" s="31"/>
      <c r="J18" s="31"/>
      <c r="K18" s="31"/>
      <c r="L18" s="31"/>
      <c r="M18" s="31"/>
      <c r="N18" s="31"/>
      <c r="O18" s="31"/>
      <c r="P18" s="31"/>
    </row>
    <row r="19" spans="1:16" x14ac:dyDescent="0.25">
      <c r="A19" s="5">
        <v>17</v>
      </c>
      <c r="B19" s="82" t="s">
        <v>29</v>
      </c>
      <c r="C19" s="39" t="s">
        <v>16</v>
      </c>
      <c r="D19" s="31"/>
      <c r="E19" s="31"/>
      <c r="F19" s="31"/>
      <c r="G19" s="31"/>
      <c r="H19" s="31"/>
      <c r="I19" s="31"/>
      <c r="J19" s="31"/>
      <c r="K19" s="31"/>
      <c r="L19" s="31"/>
      <c r="M19" s="31"/>
      <c r="N19" s="31"/>
      <c r="O19" s="31"/>
      <c r="P19" s="31"/>
    </row>
    <row r="20" spans="1:16" x14ac:dyDescent="0.25">
      <c r="A20" s="2">
        <v>18</v>
      </c>
      <c r="B20" s="80" t="s">
        <v>30</v>
      </c>
      <c r="C20" s="39" t="s">
        <v>446</v>
      </c>
      <c r="D20" s="31"/>
      <c r="E20" s="31"/>
      <c r="F20" s="31"/>
      <c r="G20" s="31"/>
      <c r="H20" s="31"/>
      <c r="I20" s="31"/>
      <c r="J20" s="31"/>
      <c r="K20" s="31"/>
      <c r="L20" s="31"/>
      <c r="M20" s="31"/>
      <c r="N20" s="31"/>
      <c r="O20" s="31"/>
      <c r="P20" s="31"/>
    </row>
    <row r="21" spans="1:16" x14ac:dyDescent="0.25">
      <c r="A21" s="2">
        <v>19</v>
      </c>
      <c r="B21" s="80" t="s">
        <v>101</v>
      </c>
      <c r="C21" s="39" t="s">
        <v>447</v>
      </c>
      <c r="D21" s="31"/>
      <c r="E21" s="31"/>
      <c r="F21" s="31"/>
      <c r="G21" s="31"/>
      <c r="H21" s="31"/>
      <c r="I21" s="31"/>
      <c r="J21" s="31"/>
      <c r="K21" s="31"/>
      <c r="L21" s="31"/>
      <c r="M21" s="31"/>
      <c r="N21" s="31"/>
      <c r="O21" s="31"/>
      <c r="P21" s="31"/>
    </row>
    <row r="22" spans="1:16" x14ac:dyDescent="0.25">
      <c r="A22" s="2">
        <v>20</v>
      </c>
      <c r="B22" s="80" t="s">
        <v>34</v>
      </c>
      <c r="C22" s="39" t="s">
        <v>223</v>
      </c>
      <c r="D22" s="31"/>
      <c r="E22" s="31"/>
      <c r="F22" s="31"/>
      <c r="G22" s="31"/>
      <c r="H22" s="31"/>
      <c r="I22" s="31"/>
      <c r="J22" s="31"/>
      <c r="K22" s="31"/>
      <c r="L22" s="31"/>
      <c r="M22" s="31"/>
      <c r="N22" s="31"/>
      <c r="O22" s="31"/>
      <c r="P22" s="31"/>
    </row>
    <row r="23" spans="1:16" x14ac:dyDescent="0.25">
      <c r="A23" s="2">
        <v>21</v>
      </c>
      <c r="B23" s="80" t="s">
        <v>103</v>
      </c>
      <c r="C23" s="39" t="s">
        <v>221</v>
      </c>
      <c r="D23" s="31"/>
      <c r="E23" s="31"/>
      <c r="F23" s="31"/>
      <c r="G23" s="31"/>
      <c r="H23" s="31"/>
      <c r="I23" s="31"/>
      <c r="J23" s="31"/>
      <c r="K23" s="31"/>
      <c r="L23" s="31"/>
      <c r="M23" s="31"/>
      <c r="N23" s="31"/>
      <c r="O23" s="31"/>
      <c r="P23" s="31"/>
    </row>
    <row r="24" spans="1:16" x14ac:dyDescent="0.25">
      <c r="A24" s="2">
        <v>22</v>
      </c>
      <c r="B24" s="80" t="s">
        <v>105</v>
      </c>
      <c r="C24" s="39" t="s">
        <v>447</v>
      </c>
      <c r="D24" s="31"/>
      <c r="E24" s="31"/>
      <c r="F24" s="31"/>
      <c r="G24" s="31"/>
      <c r="H24" s="31"/>
      <c r="I24" s="31"/>
      <c r="J24" s="31"/>
      <c r="K24" s="31"/>
      <c r="L24" s="31"/>
      <c r="M24" s="31"/>
      <c r="N24" s="31"/>
      <c r="O24" s="31"/>
      <c r="P24" s="31"/>
    </row>
    <row r="25" spans="1:16" x14ac:dyDescent="0.25">
      <c r="A25" s="2">
        <v>23</v>
      </c>
      <c r="B25" s="80" t="s">
        <v>107</v>
      </c>
      <c r="C25" s="39" t="s">
        <v>35</v>
      </c>
      <c r="D25" s="31"/>
      <c r="E25" s="31"/>
      <c r="F25" s="31"/>
      <c r="G25" s="31"/>
      <c r="H25" s="31"/>
      <c r="I25" s="31"/>
      <c r="J25" s="31"/>
      <c r="K25" s="31"/>
      <c r="L25" s="31"/>
      <c r="M25" s="31"/>
      <c r="N25" s="31"/>
      <c r="O25" s="31"/>
      <c r="P25" s="31"/>
    </row>
    <row r="26" spans="1:16" x14ac:dyDescent="0.25">
      <c r="A26" s="2">
        <v>24</v>
      </c>
      <c r="B26" s="80" t="s">
        <v>38</v>
      </c>
      <c r="C26" s="49" t="s">
        <v>448</v>
      </c>
      <c r="D26" s="83"/>
      <c r="E26" s="83"/>
      <c r="F26" s="83"/>
      <c r="G26" s="83"/>
      <c r="H26" s="83"/>
      <c r="I26" s="83"/>
      <c r="J26" s="83"/>
      <c r="K26" s="83"/>
      <c r="L26" s="83"/>
      <c r="M26" s="83"/>
      <c r="N26" s="83"/>
      <c r="O26" s="83"/>
      <c r="P26" s="83"/>
    </row>
    <row r="27" spans="1:16" x14ac:dyDescent="0.25">
      <c r="A27" s="2">
        <v>25</v>
      </c>
      <c r="B27" s="80" t="s">
        <v>39</v>
      </c>
      <c r="C27" s="39" t="s">
        <v>109</v>
      </c>
      <c r="D27" s="31"/>
      <c r="E27" s="31"/>
      <c r="F27" s="31"/>
      <c r="G27" s="31"/>
      <c r="H27" s="31"/>
      <c r="I27" s="31"/>
      <c r="J27" s="31"/>
      <c r="K27" s="31"/>
      <c r="L27" s="31"/>
      <c r="M27" s="31"/>
      <c r="N27" s="31"/>
      <c r="O27" s="31"/>
      <c r="P27" s="31"/>
    </row>
    <row r="28" spans="1:16" x14ac:dyDescent="0.25">
      <c r="A28" s="2">
        <v>26</v>
      </c>
      <c r="B28" s="80" t="s">
        <v>41</v>
      </c>
      <c r="C28" s="39" t="s">
        <v>42</v>
      </c>
      <c r="D28" s="31"/>
      <c r="E28" s="31"/>
      <c r="F28" s="31"/>
      <c r="G28" s="31"/>
      <c r="H28" s="31"/>
      <c r="I28" s="31"/>
      <c r="J28" s="31"/>
      <c r="K28" s="31"/>
      <c r="L28" s="31"/>
      <c r="M28" s="31"/>
      <c r="N28" s="31"/>
      <c r="O28" s="31"/>
      <c r="P28" s="31"/>
    </row>
    <row r="29" spans="1:16" x14ac:dyDescent="0.25">
      <c r="A29" s="2">
        <v>27</v>
      </c>
      <c r="B29" s="80" t="s">
        <v>43</v>
      </c>
      <c r="C29" s="39" t="s">
        <v>44</v>
      </c>
      <c r="D29" s="31"/>
      <c r="E29" s="31"/>
      <c r="F29" s="31"/>
      <c r="G29" s="31"/>
      <c r="H29" s="31"/>
      <c r="I29" s="31"/>
      <c r="J29" s="31"/>
      <c r="K29" s="31"/>
      <c r="L29" s="31"/>
      <c r="M29" s="31"/>
      <c r="N29" s="31"/>
      <c r="O29" s="31"/>
      <c r="P29" s="31"/>
    </row>
    <row r="30" spans="1:16" x14ac:dyDescent="0.25">
      <c r="A30" s="2">
        <v>28</v>
      </c>
      <c r="B30" s="80" t="s">
        <v>45</v>
      </c>
      <c r="C30" s="39" t="s">
        <v>779</v>
      </c>
      <c r="D30" s="31"/>
      <c r="E30" s="31"/>
      <c r="F30" s="31"/>
      <c r="G30" s="31"/>
      <c r="H30" s="31"/>
      <c r="I30" s="31"/>
      <c r="J30" s="31"/>
      <c r="K30" s="31"/>
      <c r="L30" s="31"/>
      <c r="M30" s="31"/>
      <c r="N30" s="31"/>
      <c r="O30" s="31"/>
      <c r="P30" s="31"/>
    </row>
    <row r="31" spans="1:16" ht="220.5" x14ac:dyDescent="0.25">
      <c r="A31" s="2">
        <v>29</v>
      </c>
      <c r="B31" s="80" t="s">
        <v>46</v>
      </c>
      <c r="C31" s="41" t="s">
        <v>449</v>
      </c>
    </row>
    <row r="32" spans="1:16" x14ac:dyDescent="0.25">
      <c r="A32" s="2">
        <v>30</v>
      </c>
      <c r="B32" s="80" t="s">
        <v>48</v>
      </c>
      <c r="C32" s="39" t="s">
        <v>16</v>
      </c>
      <c r="D32" s="31"/>
      <c r="E32" s="31"/>
      <c r="F32" s="31"/>
      <c r="G32" s="31"/>
      <c r="H32" s="31"/>
      <c r="I32" s="31"/>
      <c r="J32" s="31"/>
      <c r="K32" s="31"/>
      <c r="L32" s="31"/>
      <c r="M32" s="31"/>
      <c r="N32" s="31"/>
      <c r="O32" s="31"/>
      <c r="P32" s="31"/>
    </row>
    <row r="33" spans="1:16" ht="220.5" x14ac:dyDescent="0.25">
      <c r="A33" s="2">
        <v>31</v>
      </c>
      <c r="B33" s="80" t="s">
        <v>49</v>
      </c>
      <c r="C33" s="41" t="s">
        <v>450</v>
      </c>
      <c r="D33" s="31"/>
      <c r="E33" s="31"/>
      <c r="F33" s="31"/>
      <c r="G33" s="31"/>
      <c r="H33" s="31"/>
      <c r="I33" s="31"/>
      <c r="J33" s="31"/>
      <c r="K33" s="31"/>
      <c r="L33" s="31"/>
      <c r="M33" s="31"/>
      <c r="N33" s="31"/>
      <c r="O33" s="31"/>
      <c r="P33" s="31"/>
    </row>
    <row r="34" spans="1:16" ht="220.5" x14ac:dyDescent="0.25">
      <c r="A34" s="2">
        <v>32</v>
      </c>
      <c r="B34" s="80" t="s">
        <v>51</v>
      </c>
      <c r="C34" s="41" t="s">
        <v>451</v>
      </c>
      <c r="D34" s="31"/>
      <c r="E34" s="31"/>
      <c r="F34" s="31"/>
      <c r="G34" s="31"/>
      <c r="H34" s="31"/>
      <c r="I34" s="31"/>
      <c r="J34" s="31"/>
      <c r="K34" s="31"/>
      <c r="L34" s="31"/>
      <c r="M34" s="31"/>
      <c r="N34" s="31"/>
      <c r="O34" s="31"/>
      <c r="P34" s="31"/>
    </row>
    <row r="35" spans="1:16" x14ac:dyDescent="0.25">
      <c r="A35" s="2">
        <v>33</v>
      </c>
      <c r="B35" s="80" t="s">
        <v>53</v>
      </c>
      <c r="C35" s="39" t="s">
        <v>452</v>
      </c>
      <c r="D35" s="31"/>
      <c r="E35" s="31"/>
      <c r="F35" s="31"/>
      <c r="G35" s="31"/>
      <c r="H35" s="31"/>
      <c r="I35" s="31"/>
      <c r="J35" s="31"/>
      <c r="K35" s="31"/>
      <c r="L35" s="31"/>
      <c r="M35" s="31"/>
      <c r="N35" s="31"/>
      <c r="O35" s="31"/>
      <c r="P35" s="31"/>
    </row>
    <row r="36" spans="1:16" x14ac:dyDescent="0.25">
      <c r="A36" s="2"/>
      <c r="B36" s="109" t="s">
        <v>55</v>
      </c>
      <c r="C36" s="109"/>
    </row>
    <row r="37" spans="1:16" x14ac:dyDescent="0.25">
      <c r="A37" s="2">
        <v>34</v>
      </c>
      <c r="B37" s="80" t="s">
        <v>56</v>
      </c>
      <c r="C37" s="39">
        <v>100</v>
      </c>
      <c r="D37" s="31"/>
      <c r="E37" s="31"/>
      <c r="F37" s="31"/>
      <c r="G37" s="31"/>
      <c r="H37" s="31"/>
      <c r="I37" s="31"/>
      <c r="J37" s="31"/>
      <c r="K37" s="31"/>
      <c r="L37" s="31"/>
      <c r="M37" s="31"/>
      <c r="N37" s="31"/>
      <c r="O37" s="31"/>
      <c r="P37" s="31"/>
    </row>
    <row r="38" spans="1:16" x14ac:dyDescent="0.25">
      <c r="A38" s="2">
        <v>35</v>
      </c>
      <c r="B38" s="80" t="s">
        <v>57</v>
      </c>
      <c r="C38" s="39">
        <v>1</v>
      </c>
      <c r="D38" s="31"/>
      <c r="E38" s="31"/>
      <c r="F38" s="31"/>
      <c r="G38" s="31"/>
      <c r="H38" s="31"/>
      <c r="I38" s="31"/>
      <c r="J38" s="31"/>
      <c r="K38" s="31"/>
      <c r="L38" s="31"/>
      <c r="M38" s="31"/>
      <c r="N38" s="31"/>
      <c r="O38" s="31"/>
      <c r="P38" s="31"/>
    </row>
    <row r="39" spans="1:16" x14ac:dyDescent="0.25">
      <c r="A39" s="2">
        <v>36</v>
      </c>
      <c r="B39" s="80" t="s">
        <v>58</v>
      </c>
      <c r="C39" s="39">
        <v>100</v>
      </c>
      <c r="D39" s="31"/>
      <c r="E39" s="31"/>
      <c r="F39" s="31"/>
      <c r="G39" s="31"/>
      <c r="H39" s="31"/>
      <c r="I39" s="31"/>
      <c r="J39" s="31"/>
      <c r="K39" s="31"/>
      <c r="L39" s="31"/>
      <c r="M39" s="31"/>
      <c r="N39" s="31"/>
      <c r="O39" s="31"/>
      <c r="P39" s="31"/>
    </row>
    <row r="40" spans="1:16" x14ac:dyDescent="0.25">
      <c r="A40" s="2">
        <v>37</v>
      </c>
      <c r="B40" s="80" t="s">
        <v>59</v>
      </c>
      <c r="C40" s="39">
        <v>1</v>
      </c>
      <c r="D40" s="31"/>
      <c r="E40" s="31"/>
      <c r="F40" s="31"/>
      <c r="G40" s="31"/>
      <c r="H40" s="31"/>
      <c r="I40" s="31"/>
      <c r="J40" s="31"/>
      <c r="K40" s="31"/>
      <c r="L40" s="31"/>
      <c r="M40" s="31"/>
      <c r="N40" s="31"/>
      <c r="O40" s="31"/>
      <c r="P40" s="31"/>
    </row>
    <row r="41" spans="1:16" x14ac:dyDescent="0.25">
      <c r="A41" s="2">
        <v>38</v>
      </c>
      <c r="B41" s="80" t="s">
        <v>60</v>
      </c>
      <c r="C41" s="39">
        <v>100</v>
      </c>
      <c r="D41" s="31"/>
      <c r="E41" s="31"/>
      <c r="F41" s="31"/>
      <c r="G41" s="31"/>
      <c r="H41" s="31"/>
      <c r="I41" s="31"/>
      <c r="J41" s="31"/>
      <c r="K41" s="31"/>
      <c r="L41" s="31"/>
      <c r="M41" s="31"/>
      <c r="N41" s="31"/>
      <c r="O41" s="31"/>
      <c r="P41" s="31"/>
    </row>
    <row r="42" spans="1:16" x14ac:dyDescent="0.25">
      <c r="A42" s="2">
        <v>39</v>
      </c>
      <c r="B42" s="80" t="s">
        <v>61</v>
      </c>
      <c r="C42" s="39" t="s">
        <v>16</v>
      </c>
      <c r="D42" s="31"/>
      <c r="E42" s="31"/>
      <c r="F42" s="31"/>
      <c r="G42" s="31"/>
      <c r="H42" s="31"/>
      <c r="I42" s="31"/>
      <c r="J42" s="31"/>
      <c r="K42" s="31"/>
      <c r="L42" s="31"/>
      <c r="M42" s="31"/>
      <c r="N42" s="31"/>
      <c r="O42" s="31"/>
      <c r="P42" s="31"/>
    </row>
    <row r="43" spans="1:16" x14ac:dyDescent="0.25">
      <c r="A43" s="2">
        <v>40</v>
      </c>
      <c r="B43" s="80" t="s">
        <v>63</v>
      </c>
      <c r="C43" s="39" t="s">
        <v>16</v>
      </c>
      <c r="D43" s="31"/>
      <c r="E43" s="31"/>
      <c r="F43" s="31"/>
      <c r="G43" s="31"/>
      <c r="H43" s="31"/>
      <c r="I43" s="31"/>
      <c r="J43" s="31"/>
      <c r="K43" s="31"/>
      <c r="L43" s="31"/>
      <c r="M43" s="31"/>
      <c r="N43" s="31"/>
      <c r="O43" s="31"/>
      <c r="P43" s="31"/>
    </row>
    <row r="44" spans="1:16" x14ac:dyDescent="0.25">
      <c r="A44" s="2">
        <v>41</v>
      </c>
      <c r="B44" s="80" t="s">
        <v>64</v>
      </c>
      <c r="C44" s="39" t="s">
        <v>16</v>
      </c>
      <c r="D44" s="31"/>
      <c r="E44" s="31"/>
      <c r="F44" s="31"/>
      <c r="G44" s="31"/>
      <c r="H44" s="31"/>
      <c r="I44" s="31"/>
      <c r="J44" s="31"/>
      <c r="K44" s="31"/>
      <c r="L44" s="31"/>
      <c r="M44" s="31"/>
      <c r="N44" s="31"/>
      <c r="O44" s="31"/>
      <c r="P44" s="31"/>
    </row>
    <row r="45" spans="1:16" x14ac:dyDescent="0.25">
      <c r="A45" s="2">
        <v>42</v>
      </c>
      <c r="B45" s="80" t="s">
        <v>65</v>
      </c>
      <c r="C45" s="39" t="s">
        <v>16</v>
      </c>
      <c r="D45" s="31"/>
      <c r="E45" s="31"/>
      <c r="F45" s="31"/>
      <c r="G45" s="31"/>
      <c r="H45" s="31"/>
      <c r="I45" s="31"/>
      <c r="J45" s="31"/>
      <c r="K45" s="31"/>
      <c r="L45" s="31"/>
      <c r="M45" s="31"/>
      <c r="N45" s="31"/>
      <c r="O45" s="31"/>
      <c r="P45" s="31"/>
    </row>
    <row r="46" spans="1:16" x14ac:dyDescent="0.25">
      <c r="A46" s="2">
        <v>43</v>
      </c>
      <c r="B46" s="80" t="s">
        <v>66</v>
      </c>
      <c r="C46" s="39">
        <v>100</v>
      </c>
      <c r="D46" s="31"/>
      <c r="E46" s="31"/>
      <c r="F46" s="31"/>
      <c r="G46" s="31"/>
      <c r="H46" s="31"/>
      <c r="I46" s="31"/>
      <c r="J46" s="31"/>
      <c r="K46" s="31"/>
      <c r="L46" s="31"/>
      <c r="M46" s="31"/>
      <c r="N46" s="31"/>
      <c r="O46" s="31"/>
      <c r="P46" s="31"/>
    </row>
    <row r="47" spans="1:16" x14ac:dyDescent="0.25">
      <c r="A47" s="2">
        <v>44</v>
      </c>
      <c r="B47" s="80" t="s">
        <v>67</v>
      </c>
      <c r="C47" s="39" t="s">
        <v>16</v>
      </c>
      <c r="D47" s="31"/>
      <c r="E47" s="31"/>
      <c r="F47" s="31"/>
      <c r="G47" s="31"/>
      <c r="H47" s="31"/>
      <c r="I47" s="31"/>
      <c r="J47" s="31"/>
      <c r="K47" s="31"/>
      <c r="L47" s="31"/>
      <c r="M47" s="31"/>
      <c r="N47" s="31"/>
      <c r="O47" s="31"/>
      <c r="P47" s="31"/>
    </row>
    <row r="48" spans="1:16" x14ac:dyDescent="0.25">
      <c r="A48" s="2">
        <v>45</v>
      </c>
      <c r="B48" s="80" t="s">
        <v>68</v>
      </c>
      <c r="C48" s="39" t="s">
        <v>16</v>
      </c>
      <c r="D48" s="31"/>
      <c r="E48" s="31"/>
      <c r="F48" s="31"/>
      <c r="G48" s="31"/>
      <c r="H48" s="31"/>
      <c r="I48" s="31"/>
      <c r="J48" s="31"/>
      <c r="K48" s="31"/>
      <c r="L48" s="31"/>
      <c r="M48" s="31"/>
      <c r="N48" s="31"/>
      <c r="O48" s="31"/>
      <c r="P48" s="31"/>
    </row>
    <row r="49" spans="1:16" x14ac:dyDescent="0.25">
      <c r="A49" s="2">
        <v>46</v>
      </c>
      <c r="B49" s="80" t="s">
        <v>69</v>
      </c>
      <c r="C49" s="39" t="s">
        <v>16</v>
      </c>
      <c r="D49" s="31"/>
      <c r="E49" s="31"/>
      <c r="F49" s="31"/>
      <c r="G49" s="31"/>
      <c r="H49" s="31"/>
      <c r="I49" s="31"/>
      <c r="J49" s="31"/>
      <c r="K49" s="31"/>
      <c r="L49" s="31"/>
      <c r="M49" s="31"/>
      <c r="N49" s="31"/>
      <c r="O49" s="31"/>
      <c r="P49" s="31"/>
    </row>
    <row r="50" spans="1:16" x14ac:dyDescent="0.25">
      <c r="A50" s="2">
        <v>47</v>
      </c>
      <c r="B50" s="80" t="s">
        <v>70</v>
      </c>
      <c r="C50" s="39" t="s">
        <v>16</v>
      </c>
      <c r="D50" s="31"/>
      <c r="E50" s="31"/>
      <c r="F50" s="31"/>
      <c r="G50" s="31"/>
      <c r="H50" s="31"/>
      <c r="I50" s="31"/>
      <c r="J50" s="31"/>
      <c r="K50" s="31"/>
      <c r="L50" s="31"/>
      <c r="M50" s="31"/>
      <c r="N50" s="31"/>
      <c r="O50" s="31"/>
      <c r="P50" s="31"/>
    </row>
    <row r="51" spans="1:16" x14ac:dyDescent="0.25">
      <c r="A51" s="2">
        <v>48</v>
      </c>
      <c r="B51" s="80" t="s">
        <v>71</v>
      </c>
      <c r="C51" s="39" t="s">
        <v>16</v>
      </c>
      <c r="D51" s="31"/>
      <c r="E51" s="31"/>
      <c r="F51" s="31"/>
      <c r="G51" s="31"/>
      <c r="H51" s="31"/>
      <c r="I51" s="31"/>
      <c r="J51" s="31"/>
      <c r="K51" s="31"/>
      <c r="L51" s="31"/>
      <c r="M51" s="31"/>
      <c r="N51" s="31"/>
      <c r="O51" s="31"/>
      <c r="P51" s="31"/>
    </row>
    <row r="52" spans="1:16" x14ac:dyDescent="0.25">
      <c r="A52" s="2">
        <v>49</v>
      </c>
      <c r="B52" s="80" t="s">
        <v>72</v>
      </c>
      <c r="C52" s="39" t="s">
        <v>229</v>
      </c>
      <c r="D52" s="31"/>
      <c r="E52" s="31"/>
      <c r="F52" s="31"/>
      <c r="G52" s="31"/>
      <c r="H52" s="31"/>
      <c r="I52" s="31"/>
      <c r="J52" s="31"/>
      <c r="K52" s="31"/>
      <c r="L52" s="31"/>
      <c r="M52" s="31"/>
      <c r="N52" s="31"/>
      <c r="O52" s="31"/>
      <c r="P52" s="31"/>
    </row>
    <row r="53" spans="1:16" x14ac:dyDescent="0.25">
      <c r="A53" s="2">
        <v>50</v>
      </c>
      <c r="B53" s="80" t="s">
        <v>73</v>
      </c>
      <c r="C53" s="39" t="s">
        <v>16</v>
      </c>
      <c r="D53" s="31"/>
      <c r="E53" s="31"/>
      <c r="F53" s="31"/>
      <c r="G53" s="31"/>
      <c r="H53" s="31"/>
      <c r="I53" s="31"/>
      <c r="J53" s="31"/>
      <c r="K53" s="31"/>
      <c r="L53" s="31"/>
      <c r="M53" s="31"/>
      <c r="N53" s="31"/>
      <c r="O53" s="31"/>
      <c r="P53" s="31"/>
    </row>
    <row r="54" spans="1:16" x14ac:dyDescent="0.25">
      <c r="A54" s="2"/>
      <c r="B54" s="109" t="s">
        <v>74</v>
      </c>
      <c r="C54" s="109"/>
    </row>
    <row r="55" spans="1:16" x14ac:dyDescent="0.25">
      <c r="A55" s="2"/>
      <c r="B55" s="84" t="s">
        <v>75</v>
      </c>
      <c r="C55" s="58"/>
    </row>
    <row r="56" spans="1:16" x14ac:dyDescent="0.25">
      <c r="A56" s="2">
        <v>51</v>
      </c>
      <c r="B56" s="85" t="s">
        <v>76</v>
      </c>
      <c r="C56" s="58" t="s">
        <v>77</v>
      </c>
    </row>
    <row r="57" spans="1:16" ht="94.5" x14ac:dyDescent="0.25">
      <c r="A57" s="2">
        <v>52</v>
      </c>
      <c r="B57" s="85" t="s">
        <v>78</v>
      </c>
      <c r="C57" s="41" t="s">
        <v>133</v>
      </c>
    </row>
    <row r="58" spans="1:16" x14ac:dyDescent="0.25">
      <c r="A58" s="2">
        <v>53</v>
      </c>
      <c r="B58" s="85" t="s">
        <v>80</v>
      </c>
      <c r="C58" s="58">
        <v>100</v>
      </c>
    </row>
    <row r="59" spans="1:16" ht="94.5" x14ac:dyDescent="0.25">
      <c r="A59" s="2">
        <v>54</v>
      </c>
      <c r="B59" s="85" t="s">
        <v>81</v>
      </c>
      <c r="C59" s="41" t="s">
        <v>135</v>
      </c>
    </row>
    <row r="60" spans="1:16" x14ac:dyDescent="0.25">
      <c r="A60" s="2">
        <v>55</v>
      </c>
      <c r="B60" s="85" t="s">
        <v>83</v>
      </c>
      <c r="C60" s="58" t="s">
        <v>84</v>
      </c>
    </row>
    <row r="61" spans="1:16" x14ac:dyDescent="0.25">
      <c r="A61" s="2">
        <v>56</v>
      </c>
      <c r="B61" s="85" t="s">
        <v>85</v>
      </c>
      <c r="C61" s="58" t="s">
        <v>62</v>
      </c>
    </row>
    <row r="62" spans="1:16" x14ac:dyDescent="0.25">
      <c r="A62" s="2"/>
      <c r="B62" s="84" t="s">
        <v>86</v>
      </c>
      <c r="C62" s="58"/>
    </row>
    <row r="63" spans="1:16" x14ac:dyDescent="0.25">
      <c r="A63" s="2">
        <v>57</v>
      </c>
      <c r="B63" s="85" t="s">
        <v>76</v>
      </c>
      <c r="C63" s="58" t="s">
        <v>453</v>
      </c>
    </row>
    <row r="64" spans="1:16" x14ac:dyDescent="0.25">
      <c r="A64" s="2">
        <v>58</v>
      </c>
      <c r="B64" s="85" t="s">
        <v>78</v>
      </c>
      <c r="C64" s="58">
        <v>500</v>
      </c>
    </row>
    <row r="65" spans="1:3" x14ac:dyDescent="0.25">
      <c r="A65" s="2">
        <v>59</v>
      </c>
      <c r="B65" s="85" t="s">
        <v>80</v>
      </c>
      <c r="C65" s="58">
        <v>100</v>
      </c>
    </row>
    <row r="66" spans="1:3" x14ac:dyDescent="0.25">
      <c r="A66" s="2">
        <v>60</v>
      </c>
      <c r="B66" s="85" t="s">
        <v>81</v>
      </c>
      <c r="C66" s="58" t="s">
        <v>454</v>
      </c>
    </row>
    <row r="67" spans="1:3" x14ac:dyDescent="0.25">
      <c r="A67" s="2">
        <v>61</v>
      </c>
      <c r="B67" s="85" t="s">
        <v>83</v>
      </c>
      <c r="C67" s="58" t="s">
        <v>455</v>
      </c>
    </row>
    <row r="68" spans="1:3" x14ac:dyDescent="0.25">
      <c r="A68" s="2">
        <v>62</v>
      </c>
      <c r="B68" s="85" t="s">
        <v>85</v>
      </c>
      <c r="C68" s="58" t="s">
        <v>62</v>
      </c>
    </row>
    <row r="69" spans="1:3" x14ac:dyDescent="0.25">
      <c r="A69" s="2"/>
      <c r="B69" s="84" t="s">
        <v>89</v>
      </c>
      <c r="C69" s="58"/>
    </row>
    <row r="70" spans="1:3" x14ac:dyDescent="0.25">
      <c r="A70" s="2">
        <v>63</v>
      </c>
      <c r="B70" s="85" t="s">
        <v>76</v>
      </c>
      <c r="C70" s="58" t="s">
        <v>90</v>
      </c>
    </row>
    <row r="71" spans="1:3" ht="78.75" x14ac:dyDescent="0.25">
      <c r="A71" s="2">
        <v>64</v>
      </c>
      <c r="B71" s="85" t="s">
        <v>78</v>
      </c>
      <c r="C71" s="41" t="s">
        <v>91</v>
      </c>
    </row>
    <row r="72" spans="1:3" x14ac:dyDescent="0.25">
      <c r="A72" s="2">
        <v>65</v>
      </c>
      <c r="B72" s="85" t="s">
        <v>80</v>
      </c>
      <c r="C72" s="58">
        <v>100</v>
      </c>
    </row>
    <row r="73" spans="1:3" x14ac:dyDescent="0.25">
      <c r="A73" s="2">
        <v>66</v>
      </c>
      <c r="B73" s="85" t="s">
        <v>81</v>
      </c>
      <c r="C73" s="58">
        <v>2</v>
      </c>
    </row>
    <row r="74" spans="1:3" x14ac:dyDescent="0.25">
      <c r="A74" s="2">
        <v>67</v>
      </c>
      <c r="B74" s="85" t="s">
        <v>83</v>
      </c>
      <c r="C74" s="58" t="s">
        <v>84</v>
      </c>
    </row>
    <row r="75" spans="1:3" x14ac:dyDescent="0.25">
      <c r="A75" s="2">
        <v>68</v>
      </c>
      <c r="B75" s="85" t="s">
        <v>85</v>
      </c>
      <c r="C75" s="58" t="s">
        <v>62</v>
      </c>
    </row>
    <row r="76" spans="1:3" x14ac:dyDescent="0.25">
      <c r="A76" s="86"/>
    </row>
    <row r="77" spans="1:3" x14ac:dyDescent="0.25">
      <c r="A77" s="86"/>
    </row>
    <row r="78" spans="1:3" x14ac:dyDescent="0.25">
      <c r="A78" s="86"/>
    </row>
    <row r="79" spans="1:3" x14ac:dyDescent="0.25">
      <c r="A79" s="86"/>
    </row>
    <row r="80" spans="1:3" x14ac:dyDescent="0.25">
      <c r="A80" s="86"/>
    </row>
    <row r="81" spans="1:1" x14ac:dyDescent="0.25">
      <c r="A81" s="86"/>
    </row>
    <row r="82" spans="1:1" x14ac:dyDescent="0.25">
      <c r="A82" s="86"/>
    </row>
  </sheetData>
  <mergeCells count="4">
    <mergeCell ref="A1:C1"/>
    <mergeCell ref="B2:C2"/>
    <mergeCell ref="B36:C36"/>
    <mergeCell ref="B54:C54"/>
  </mergeCells>
  <pageMargins left="0.7" right="0.7" top="0.75" bottom="0.75" header="0.3" footer="0.3"/>
  <pageSetup scale="68" orientation="portrait" horizontalDpi="1200" verticalDpi="12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C5B6B-9EE8-48E3-AA2C-42140B1C2E91}">
  <sheetPr codeName="Sheet28"/>
  <dimension ref="A1:P82"/>
  <sheetViews>
    <sheetView view="pageBreakPreview" topLeftCell="A65" zoomScale="87" zoomScaleNormal="100" zoomScaleSheetLayoutView="87" workbookViewId="0">
      <selection activeCell="C72" sqref="C72"/>
    </sheetView>
  </sheetViews>
  <sheetFormatPr defaultRowHeight="15.75" x14ac:dyDescent="0.25"/>
  <cols>
    <col min="1" max="1" width="6.5703125" style="15" bestFit="1" customWidth="1"/>
    <col min="2" max="2" width="54.28515625" style="87" bestFit="1" customWidth="1"/>
    <col min="3" max="3" width="71.85546875" style="88" bestFit="1" customWidth="1"/>
    <col min="4" max="16384" width="9.140625" style="79"/>
  </cols>
  <sheetData>
    <row r="1" spans="1:16" x14ac:dyDescent="0.25">
      <c r="A1" s="107" t="s">
        <v>0</v>
      </c>
      <c r="B1" s="107"/>
      <c r="C1" s="107"/>
    </row>
    <row r="2" spans="1:16" x14ac:dyDescent="0.25">
      <c r="A2" s="67" t="s">
        <v>1</v>
      </c>
      <c r="B2" s="107" t="s">
        <v>2</v>
      </c>
      <c r="C2" s="107"/>
    </row>
    <row r="3" spans="1:16" x14ac:dyDescent="0.25">
      <c r="A3" s="2">
        <v>1</v>
      </c>
      <c r="B3" s="80" t="s">
        <v>3</v>
      </c>
      <c r="C3" s="39" t="s">
        <v>456</v>
      </c>
      <c r="D3" s="31"/>
      <c r="E3" s="31"/>
      <c r="F3" s="31"/>
      <c r="G3" s="31"/>
      <c r="H3" s="31"/>
      <c r="I3" s="31"/>
      <c r="J3" s="31"/>
      <c r="K3" s="31"/>
      <c r="L3" s="31"/>
      <c r="M3" s="31"/>
      <c r="N3" s="31"/>
      <c r="O3" s="31"/>
      <c r="P3" s="31"/>
    </row>
    <row r="4" spans="1:16" ht="204.75" x14ac:dyDescent="0.25">
      <c r="A4" s="2">
        <v>2</v>
      </c>
      <c r="B4" s="80" t="s">
        <v>5</v>
      </c>
      <c r="C4" s="41" t="s">
        <v>457</v>
      </c>
      <c r="D4" s="31"/>
      <c r="E4" s="31"/>
      <c r="F4" s="31"/>
      <c r="G4" s="31"/>
      <c r="H4" s="31"/>
      <c r="I4" s="31"/>
      <c r="J4" s="31"/>
      <c r="K4" s="31"/>
      <c r="L4" s="31"/>
      <c r="M4" s="31"/>
      <c r="N4" s="31"/>
      <c r="O4" s="31"/>
      <c r="P4" s="31"/>
    </row>
    <row r="5" spans="1:16" x14ac:dyDescent="0.25">
      <c r="A5" s="2">
        <v>3</v>
      </c>
      <c r="B5" s="80" t="s">
        <v>7</v>
      </c>
      <c r="C5" s="39" t="s">
        <v>458</v>
      </c>
      <c r="D5" s="31"/>
      <c r="E5" s="31"/>
      <c r="F5" s="31"/>
      <c r="G5" s="31"/>
      <c r="H5" s="31"/>
      <c r="I5" s="31"/>
      <c r="J5" s="31"/>
      <c r="K5" s="31"/>
      <c r="L5" s="31"/>
      <c r="M5" s="31"/>
      <c r="N5" s="31"/>
      <c r="O5" s="31"/>
      <c r="P5" s="31"/>
    </row>
    <row r="6" spans="1:16" x14ac:dyDescent="0.25">
      <c r="A6" s="2">
        <v>4</v>
      </c>
      <c r="B6" s="80" t="s">
        <v>9</v>
      </c>
      <c r="C6" s="39" t="s">
        <v>459</v>
      </c>
      <c r="D6" s="31"/>
      <c r="E6" s="31"/>
      <c r="F6" s="31"/>
      <c r="G6" s="31"/>
      <c r="H6" s="31"/>
      <c r="I6" s="31"/>
      <c r="J6" s="31"/>
      <c r="K6" s="31"/>
      <c r="L6" s="31"/>
      <c r="M6" s="31"/>
      <c r="N6" s="31"/>
      <c r="O6" s="31"/>
      <c r="P6" s="31"/>
    </row>
    <row r="7" spans="1:16" x14ac:dyDescent="0.25">
      <c r="A7" s="2">
        <v>5</v>
      </c>
      <c r="B7" s="80" t="s">
        <v>94</v>
      </c>
      <c r="C7" s="39" t="s">
        <v>360</v>
      </c>
      <c r="D7" s="31"/>
      <c r="E7" s="31"/>
      <c r="F7" s="31"/>
      <c r="G7" s="31"/>
      <c r="H7" s="31"/>
      <c r="I7" s="31"/>
      <c r="J7" s="31"/>
      <c r="K7" s="31"/>
      <c r="L7" s="31"/>
      <c r="M7" s="31"/>
      <c r="N7" s="31"/>
      <c r="O7" s="31"/>
      <c r="P7" s="31"/>
    </row>
    <row r="8" spans="1:16" x14ac:dyDescent="0.25">
      <c r="A8" s="2">
        <v>6</v>
      </c>
      <c r="B8" s="80" t="s">
        <v>440</v>
      </c>
      <c r="C8" s="39" t="s">
        <v>441</v>
      </c>
      <c r="D8" s="31"/>
      <c r="E8" s="31"/>
      <c r="F8" s="31"/>
      <c r="G8" s="31"/>
      <c r="H8" s="31"/>
      <c r="I8" s="31"/>
      <c r="J8" s="31"/>
      <c r="K8" s="31"/>
      <c r="L8" s="31"/>
      <c r="M8" s="31"/>
      <c r="N8" s="31"/>
      <c r="O8" s="31"/>
      <c r="P8" s="31"/>
    </row>
    <row r="9" spans="1:16" x14ac:dyDescent="0.25">
      <c r="A9" s="2">
        <v>7</v>
      </c>
      <c r="B9" s="80" t="s">
        <v>15</v>
      </c>
      <c r="C9" s="39" t="s">
        <v>460</v>
      </c>
      <c r="D9" s="31"/>
      <c r="E9" s="31"/>
      <c r="F9" s="31"/>
      <c r="G9" s="31"/>
      <c r="H9" s="31"/>
      <c r="I9" s="31"/>
      <c r="J9" s="31"/>
      <c r="K9" s="31"/>
      <c r="L9" s="31"/>
      <c r="M9" s="31"/>
      <c r="N9" s="31"/>
      <c r="O9" s="31"/>
      <c r="P9" s="31"/>
    </row>
    <row r="10" spans="1:16" ht="63" x14ac:dyDescent="0.25">
      <c r="A10" s="2">
        <v>8</v>
      </c>
      <c r="B10" s="80" t="s">
        <v>17</v>
      </c>
      <c r="C10" s="41" t="s">
        <v>461</v>
      </c>
      <c r="D10" s="31"/>
      <c r="E10" s="31"/>
      <c r="F10" s="31"/>
      <c r="G10" s="31"/>
      <c r="H10" s="31"/>
      <c r="I10" s="31"/>
      <c r="J10" s="31"/>
      <c r="K10" s="31"/>
      <c r="L10" s="31"/>
      <c r="M10" s="31"/>
      <c r="N10" s="31"/>
      <c r="O10" s="31"/>
      <c r="P10" s="31"/>
    </row>
    <row r="11" spans="1:16" ht="47.25" x14ac:dyDescent="0.25">
      <c r="A11" s="2">
        <v>9</v>
      </c>
      <c r="B11" s="80" t="s">
        <v>19</v>
      </c>
      <c r="C11" s="41" t="s">
        <v>462</v>
      </c>
      <c r="D11" s="31"/>
      <c r="E11" s="31"/>
      <c r="F11" s="31"/>
      <c r="G11" s="31"/>
      <c r="H11" s="31"/>
      <c r="I11" s="31"/>
      <c r="J11" s="31"/>
      <c r="K11" s="31"/>
      <c r="L11" s="31"/>
      <c r="M11" s="31"/>
      <c r="N11" s="31"/>
      <c r="O11" s="31"/>
      <c r="P11" s="31"/>
    </row>
    <row r="12" spans="1:16" x14ac:dyDescent="0.25">
      <c r="A12" s="2">
        <v>10</v>
      </c>
      <c r="B12" s="80" t="s">
        <v>21</v>
      </c>
      <c r="C12" s="39">
        <v>100</v>
      </c>
      <c r="D12" s="31"/>
      <c r="E12" s="31"/>
      <c r="F12" s="31"/>
      <c r="G12" s="31"/>
      <c r="H12" s="31"/>
      <c r="I12" s="31"/>
      <c r="J12" s="31"/>
      <c r="K12" s="31"/>
      <c r="L12" s="31"/>
      <c r="M12" s="31"/>
      <c r="N12" s="31"/>
      <c r="O12" s="31"/>
      <c r="P12" s="31"/>
    </row>
    <row r="13" spans="1:16" x14ac:dyDescent="0.25">
      <c r="A13" s="2">
        <v>11</v>
      </c>
      <c r="B13" s="80" t="s">
        <v>22</v>
      </c>
      <c r="C13" s="43">
        <v>43451</v>
      </c>
      <c r="D13" s="81"/>
      <c r="E13" s="81"/>
      <c r="F13" s="81"/>
      <c r="G13" s="81"/>
      <c r="H13" s="81"/>
      <c r="I13" s="81"/>
      <c r="J13" s="81"/>
      <c r="K13" s="81"/>
      <c r="L13" s="81"/>
      <c r="M13" s="81"/>
      <c r="N13" s="81"/>
      <c r="O13" s="81"/>
      <c r="P13" s="81"/>
    </row>
    <row r="14" spans="1:16" x14ac:dyDescent="0.25">
      <c r="A14" s="2">
        <v>12</v>
      </c>
      <c r="B14" s="80" t="s">
        <v>23</v>
      </c>
      <c r="C14" s="43">
        <v>43451</v>
      </c>
      <c r="D14" s="81"/>
      <c r="E14" s="81"/>
      <c r="F14" s="81"/>
      <c r="G14" s="81"/>
      <c r="H14" s="81"/>
      <c r="I14" s="81"/>
      <c r="J14" s="81"/>
      <c r="K14" s="81"/>
      <c r="L14" s="81"/>
      <c r="M14" s="81"/>
      <c r="N14" s="81"/>
      <c r="O14" s="81"/>
      <c r="P14" s="81"/>
    </row>
    <row r="15" spans="1:16" x14ac:dyDescent="0.25">
      <c r="A15" s="2">
        <v>13</v>
      </c>
      <c r="B15" s="80" t="s">
        <v>24</v>
      </c>
      <c r="C15" s="43">
        <v>43452</v>
      </c>
      <c r="D15" s="81"/>
      <c r="E15" s="81"/>
      <c r="F15" s="81"/>
      <c r="G15" s="81"/>
      <c r="H15" s="81"/>
      <c r="I15" s="81"/>
      <c r="J15" s="81"/>
      <c r="K15" s="81"/>
      <c r="L15" s="81"/>
      <c r="M15" s="81"/>
      <c r="N15" s="81"/>
      <c r="O15" s="81"/>
      <c r="P15" s="81"/>
    </row>
    <row r="16" spans="1:16" x14ac:dyDescent="0.25">
      <c r="A16" s="2">
        <v>14</v>
      </c>
      <c r="B16" s="80" t="s">
        <v>25</v>
      </c>
      <c r="C16" s="43">
        <v>43453</v>
      </c>
      <c r="D16" s="81"/>
      <c r="E16" s="81"/>
      <c r="F16" s="81"/>
      <c r="G16" s="81"/>
      <c r="H16" s="81"/>
      <c r="I16" s="81"/>
      <c r="J16" s="81"/>
      <c r="K16" s="81"/>
      <c r="L16" s="81"/>
      <c r="M16" s="81"/>
      <c r="N16" s="81"/>
      <c r="O16" s="81"/>
      <c r="P16" s="81"/>
    </row>
    <row r="17" spans="1:16" x14ac:dyDescent="0.25">
      <c r="A17" s="5">
        <v>15</v>
      </c>
      <c r="B17" s="82" t="s">
        <v>26</v>
      </c>
      <c r="C17" s="43" t="s">
        <v>16</v>
      </c>
      <c r="D17" s="81"/>
      <c r="E17" s="81"/>
      <c r="F17" s="81"/>
      <c r="G17" s="81"/>
      <c r="H17" s="81"/>
      <c r="I17" s="81"/>
      <c r="J17" s="81"/>
      <c r="K17" s="81"/>
      <c r="L17" s="81"/>
      <c r="M17" s="81"/>
      <c r="N17" s="81"/>
      <c r="O17" s="81"/>
      <c r="P17" s="81"/>
    </row>
    <row r="18" spans="1:16" x14ac:dyDescent="0.25">
      <c r="A18" s="5">
        <v>16</v>
      </c>
      <c r="B18" s="82" t="s">
        <v>27</v>
      </c>
      <c r="C18" s="39" t="s">
        <v>463</v>
      </c>
      <c r="D18" s="31"/>
      <c r="E18" s="31"/>
      <c r="F18" s="31"/>
      <c r="G18" s="31"/>
      <c r="H18" s="31"/>
      <c r="I18" s="31"/>
      <c r="J18" s="31"/>
      <c r="K18" s="31"/>
      <c r="L18" s="31"/>
      <c r="M18" s="31"/>
      <c r="N18" s="31"/>
      <c r="O18" s="31"/>
      <c r="P18" s="31"/>
    </row>
    <row r="19" spans="1:16" x14ac:dyDescent="0.25">
      <c r="A19" s="5">
        <v>17</v>
      </c>
      <c r="B19" s="82" t="s">
        <v>29</v>
      </c>
      <c r="C19" s="39" t="s">
        <v>16</v>
      </c>
      <c r="D19" s="31"/>
      <c r="E19" s="31"/>
      <c r="F19" s="31"/>
      <c r="G19" s="31"/>
      <c r="H19" s="31"/>
      <c r="I19" s="31"/>
      <c r="J19" s="31"/>
      <c r="K19" s="31"/>
      <c r="L19" s="31"/>
      <c r="M19" s="31"/>
      <c r="N19" s="31"/>
      <c r="O19" s="31"/>
      <c r="P19" s="31"/>
    </row>
    <row r="20" spans="1:16" x14ac:dyDescent="0.25">
      <c r="A20" s="2">
        <v>18</v>
      </c>
      <c r="B20" s="80" t="s">
        <v>30</v>
      </c>
      <c r="C20" s="39" t="s">
        <v>126</v>
      </c>
      <c r="D20" s="31"/>
      <c r="E20" s="31"/>
      <c r="F20" s="31"/>
      <c r="G20" s="31"/>
      <c r="H20" s="31"/>
      <c r="I20" s="31"/>
      <c r="J20" s="31"/>
      <c r="K20" s="31"/>
      <c r="L20" s="31"/>
      <c r="M20" s="31"/>
      <c r="N20" s="31"/>
      <c r="O20" s="31"/>
      <c r="P20" s="31"/>
    </row>
    <row r="21" spans="1:16" x14ac:dyDescent="0.25">
      <c r="A21" s="2">
        <v>19</v>
      </c>
      <c r="B21" s="80" t="s">
        <v>101</v>
      </c>
      <c r="C21" s="39" t="s">
        <v>447</v>
      </c>
      <c r="D21" s="31"/>
      <c r="E21" s="31"/>
      <c r="F21" s="31"/>
      <c r="G21" s="31"/>
      <c r="H21" s="31"/>
      <c r="I21" s="31"/>
      <c r="J21" s="31"/>
      <c r="K21" s="31"/>
      <c r="L21" s="31"/>
      <c r="M21" s="31"/>
      <c r="N21" s="31"/>
      <c r="O21" s="31"/>
      <c r="P21" s="31"/>
    </row>
    <row r="22" spans="1:16" x14ac:dyDescent="0.25">
      <c r="A22" s="2">
        <v>20</v>
      </c>
      <c r="B22" s="80" t="s">
        <v>34</v>
      </c>
      <c r="C22" s="39" t="s">
        <v>464</v>
      </c>
      <c r="D22" s="31"/>
      <c r="E22" s="31"/>
      <c r="F22" s="31"/>
      <c r="G22" s="31"/>
      <c r="H22" s="31"/>
      <c r="I22" s="31"/>
      <c r="J22" s="31"/>
      <c r="K22" s="31"/>
      <c r="L22" s="31"/>
      <c r="M22" s="31"/>
      <c r="N22" s="31"/>
      <c r="O22" s="31"/>
      <c r="P22" s="31"/>
    </row>
    <row r="23" spans="1:16" x14ac:dyDescent="0.25">
      <c r="A23" s="2">
        <v>21</v>
      </c>
      <c r="B23" s="80" t="s">
        <v>30</v>
      </c>
      <c r="C23" s="39" t="s">
        <v>465</v>
      </c>
      <c r="D23" s="31"/>
      <c r="E23" s="31"/>
      <c r="F23" s="31"/>
      <c r="G23" s="31"/>
      <c r="H23" s="31"/>
      <c r="I23" s="31"/>
      <c r="J23" s="31"/>
      <c r="K23" s="31"/>
      <c r="L23" s="31"/>
      <c r="M23" s="31"/>
      <c r="N23" s="31"/>
      <c r="O23" s="31"/>
      <c r="P23" s="31"/>
    </row>
    <row r="24" spans="1:16" x14ac:dyDescent="0.25">
      <c r="A24" s="2">
        <v>22</v>
      </c>
      <c r="B24" s="80" t="s">
        <v>101</v>
      </c>
      <c r="C24" s="39" t="s">
        <v>447</v>
      </c>
      <c r="D24" s="31"/>
      <c r="E24" s="31"/>
      <c r="F24" s="31"/>
      <c r="G24" s="31"/>
      <c r="H24" s="31"/>
      <c r="I24" s="31"/>
      <c r="J24" s="31"/>
      <c r="K24" s="31"/>
      <c r="L24" s="31"/>
      <c r="M24" s="31"/>
      <c r="N24" s="31"/>
      <c r="O24" s="31"/>
      <c r="P24" s="31"/>
    </row>
    <row r="25" spans="1:16" x14ac:dyDescent="0.25">
      <c r="A25" s="2">
        <v>23</v>
      </c>
      <c r="B25" s="80" t="s">
        <v>34</v>
      </c>
      <c r="C25" s="39" t="s">
        <v>466</v>
      </c>
      <c r="D25" s="31"/>
      <c r="E25" s="31"/>
      <c r="F25" s="31"/>
      <c r="G25" s="31"/>
      <c r="H25" s="31"/>
      <c r="I25" s="31"/>
      <c r="J25" s="31"/>
      <c r="K25" s="31"/>
      <c r="L25" s="31"/>
      <c r="M25" s="31"/>
      <c r="N25" s="31"/>
      <c r="O25" s="31"/>
      <c r="P25" s="31"/>
    </row>
    <row r="26" spans="1:16" x14ac:dyDescent="0.25">
      <c r="A26" s="2">
        <v>24</v>
      </c>
      <c r="B26" s="80" t="s">
        <v>38</v>
      </c>
      <c r="C26" s="49" t="s">
        <v>467</v>
      </c>
      <c r="D26" s="83"/>
      <c r="E26" s="83"/>
      <c r="F26" s="83"/>
      <c r="G26" s="83"/>
      <c r="H26" s="83"/>
      <c r="I26" s="83"/>
      <c r="J26" s="83"/>
      <c r="K26" s="83"/>
      <c r="L26" s="83"/>
      <c r="M26" s="83"/>
      <c r="N26" s="83"/>
      <c r="O26" s="83"/>
      <c r="P26" s="83"/>
    </row>
    <row r="27" spans="1:16" x14ac:dyDescent="0.25">
      <c r="A27" s="2">
        <v>25</v>
      </c>
      <c r="B27" s="80" t="s">
        <v>39</v>
      </c>
      <c r="C27" s="39" t="s">
        <v>109</v>
      </c>
      <c r="D27" s="31"/>
      <c r="E27" s="31"/>
      <c r="F27" s="31"/>
      <c r="G27" s="31"/>
      <c r="H27" s="31"/>
      <c r="I27" s="31"/>
      <c r="J27" s="31"/>
      <c r="K27" s="31"/>
      <c r="L27" s="31"/>
      <c r="M27" s="31"/>
      <c r="N27" s="31"/>
      <c r="O27" s="31"/>
      <c r="P27" s="31"/>
    </row>
    <row r="28" spans="1:16" x14ac:dyDescent="0.25">
      <c r="A28" s="2">
        <v>26</v>
      </c>
      <c r="B28" s="80" t="s">
        <v>41</v>
      </c>
      <c r="C28" s="39" t="s">
        <v>42</v>
      </c>
      <c r="D28" s="31"/>
      <c r="E28" s="31"/>
      <c r="F28" s="31"/>
      <c r="G28" s="31"/>
      <c r="H28" s="31"/>
      <c r="I28" s="31"/>
      <c r="J28" s="31"/>
      <c r="K28" s="31"/>
      <c r="L28" s="31"/>
      <c r="M28" s="31"/>
      <c r="N28" s="31"/>
      <c r="O28" s="31"/>
      <c r="P28" s="31"/>
    </row>
    <row r="29" spans="1:16" x14ac:dyDescent="0.25">
      <c r="A29" s="2">
        <v>27</v>
      </c>
      <c r="B29" s="80" t="s">
        <v>43</v>
      </c>
      <c r="C29" s="39" t="s">
        <v>44</v>
      </c>
      <c r="D29" s="31"/>
      <c r="E29" s="31"/>
      <c r="F29" s="31"/>
      <c r="G29" s="31"/>
      <c r="H29" s="31"/>
      <c r="I29" s="31"/>
      <c r="J29" s="31"/>
      <c r="K29" s="31"/>
      <c r="L29" s="31"/>
      <c r="M29" s="31"/>
      <c r="N29" s="31"/>
      <c r="O29" s="31"/>
      <c r="P29" s="31"/>
    </row>
    <row r="30" spans="1:16" x14ac:dyDescent="0.25">
      <c r="A30" s="2">
        <v>28</v>
      </c>
      <c r="B30" s="80" t="s">
        <v>45</v>
      </c>
      <c r="C30" s="39" t="s">
        <v>779</v>
      </c>
      <c r="D30" s="31"/>
      <c r="E30" s="31"/>
      <c r="F30" s="31"/>
      <c r="G30" s="31"/>
      <c r="H30" s="31"/>
      <c r="I30" s="31"/>
      <c r="J30" s="31"/>
      <c r="K30" s="31"/>
      <c r="L30" s="31"/>
      <c r="M30" s="31"/>
      <c r="N30" s="31"/>
      <c r="O30" s="31"/>
      <c r="P30" s="31"/>
    </row>
    <row r="31" spans="1:16" ht="220.5" x14ac:dyDescent="0.25">
      <c r="A31" s="2">
        <v>29</v>
      </c>
      <c r="B31" s="80" t="s">
        <v>46</v>
      </c>
      <c r="C31" s="41" t="s">
        <v>468</v>
      </c>
      <c r="D31" s="31"/>
      <c r="E31" s="31"/>
      <c r="F31" s="31"/>
      <c r="G31" s="31"/>
      <c r="H31" s="31"/>
      <c r="I31" s="31"/>
      <c r="J31" s="31"/>
      <c r="K31" s="31"/>
      <c r="L31" s="31"/>
      <c r="M31" s="31"/>
      <c r="N31" s="31"/>
      <c r="O31" s="31"/>
      <c r="P31" s="31"/>
    </row>
    <row r="32" spans="1:16" x14ac:dyDescent="0.25">
      <c r="A32" s="2">
        <v>30</v>
      </c>
      <c r="B32" s="80" t="s">
        <v>48</v>
      </c>
      <c r="C32" s="39" t="s">
        <v>16</v>
      </c>
      <c r="D32" s="31"/>
      <c r="E32" s="31"/>
      <c r="F32" s="31"/>
      <c r="G32" s="31"/>
      <c r="H32" s="31"/>
      <c r="I32" s="31"/>
      <c r="J32" s="31"/>
      <c r="K32" s="31"/>
      <c r="L32" s="31"/>
      <c r="M32" s="31"/>
      <c r="N32" s="31"/>
      <c r="O32" s="31"/>
      <c r="P32" s="31"/>
    </row>
    <row r="33" spans="1:16" ht="220.5" x14ac:dyDescent="0.25">
      <c r="A33" s="2">
        <v>31</v>
      </c>
      <c r="B33" s="80" t="s">
        <v>49</v>
      </c>
      <c r="C33" s="41" t="s">
        <v>469</v>
      </c>
      <c r="D33" s="31"/>
      <c r="E33" s="31"/>
      <c r="F33" s="31"/>
      <c r="G33" s="31"/>
      <c r="H33" s="31"/>
      <c r="I33" s="31"/>
      <c r="J33" s="31"/>
      <c r="K33" s="31"/>
      <c r="L33" s="31"/>
      <c r="M33" s="31"/>
      <c r="N33" s="31"/>
      <c r="O33" s="31"/>
      <c r="P33" s="31"/>
    </row>
    <row r="34" spans="1:16" ht="220.5" x14ac:dyDescent="0.25">
      <c r="A34" s="2">
        <v>32</v>
      </c>
      <c r="B34" s="80" t="s">
        <v>51</v>
      </c>
      <c r="C34" s="41" t="s">
        <v>470</v>
      </c>
      <c r="D34" s="31"/>
      <c r="E34" s="31"/>
      <c r="F34" s="31"/>
      <c r="G34" s="31"/>
      <c r="H34" s="31"/>
      <c r="I34" s="31"/>
      <c r="J34" s="31"/>
      <c r="K34" s="31"/>
      <c r="L34" s="31"/>
      <c r="M34" s="31"/>
      <c r="N34" s="31"/>
      <c r="O34" s="31"/>
      <c r="P34" s="31"/>
    </row>
    <row r="35" spans="1:16" x14ac:dyDescent="0.25">
      <c r="A35" s="2">
        <v>33</v>
      </c>
      <c r="B35" s="80" t="s">
        <v>53</v>
      </c>
      <c r="C35" s="39" t="s">
        <v>471</v>
      </c>
      <c r="D35" s="31"/>
      <c r="E35" s="31"/>
      <c r="F35" s="31"/>
      <c r="G35" s="31"/>
      <c r="H35" s="31"/>
      <c r="I35" s="31"/>
      <c r="J35" s="31"/>
      <c r="K35" s="31"/>
      <c r="L35" s="31"/>
      <c r="M35" s="31"/>
      <c r="N35" s="31"/>
      <c r="O35" s="31"/>
      <c r="P35" s="31"/>
    </row>
    <row r="36" spans="1:16" x14ac:dyDescent="0.25">
      <c r="A36" s="2"/>
      <c r="B36" s="109" t="s">
        <v>55</v>
      </c>
      <c r="C36" s="109"/>
    </row>
    <row r="37" spans="1:16" x14ac:dyDescent="0.25">
      <c r="A37" s="2">
        <v>34</v>
      </c>
      <c r="B37" s="80" t="s">
        <v>56</v>
      </c>
      <c r="C37" s="39">
        <v>5000</v>
      </c>
      <c r="D37" s="31"/>
      <c r="E37" s="31"/>
      <c r="F37" s="31"/>
      <c r="G37" s="31"/>
      <c r="H37" s="31"/>
      <c r="I37" s="31"/>
      <c r="J37" s="31"/>
      <c r="K37" s="31"/>
      <c r="L37" s="31"/>
      <c r="M37" s="31"/>
      <c r="N37" s="31"/>
      <c r="O37" s="31"/>
      <c r="P37" s="31"/>
    </row>
    <row r="38" spans="1:16" x14ac:dyDescent="0.25">
      <c r="A38" s="2">
        <v>35</v>
      </c>
      <c r="B38" s="80" t="s">
        <v>57</v>
      </c>
      <c r="C38" s="39">
        <v>1</v>
      </c>
      <c r="D38" s="31"/>
      <c r="E38" s="31"/>
      <c r="F38" s="31"/>
      <c r="G38" s="31"/>
      <c r="H38" s="31"/>
      <c r="I38" s="31"/>
      <c r="J38" s="31"/>
      <c r="K38" s="31"/>
      <c r="L38" s="31"/>
      <c r="M38" s="31"/>
      <c r="N38" s="31"/>
      <c r="O38" s="31"/>
      <c r="P38" s="31"/>
    </row>
    <row r="39" spans="1:16" x14ac:dyDescent="0.25">
      <c r="A39" s="2">
        <v>36</v>
      </c>
      <c r="B39" s="80" t="s">
        <v>58</v>
      </c>
      <c r="C39" s="39">
        <v>1000</v>
      </c>
      <c r="D39" s="31"/>
      <c r="E39" s="31"/>
      <c r="F39" s="31"/>
      <c r="G39" s="31"/>
      <c r="H39" s="31"/>
      <c r="I39" s="31"/>
      <c r="J39" s="31"/>
      <c r="K39" s="31"/>
      <c r="L39" s="31"/>
      <c r="M39" s="31"/>
      <c r="N39" s="31"/>
      <c r="O39" s="31"/>
      <c r="P39" s="31"/>
    </row>
    <row r="40" spans="1:16" x14ac:dyDescent="0.25">
      <c r="A40" s="2">
        <v>37</v>
      </c>
      <c r="B40" s="80" t="s">
        <v>59</v>
      </c>
      <c r="C40" s="39">
        <v>1</v>
      </c>
      <c r="D40" s="31"/>
      <c r="E40" s="31"/>
      <c r="F40" s="31"/>
      <c r="G40" s="31"/>
      <c r="H40" s="31"/>
      <c r="I40" s="31"/>
      <c r="J40" s="31"/>
      <c r="K40" s="31"/>
      <c r="L40" s="31"/>
      <c r="M40" s="31"/>
      <c r="N40" s="31"/>
      <c r="O40" s="31"/>
      <c r="P40" s="31"/>
    </row>
    <row r="41" spans="1:16" x14ac:dyDescent="0.25">
      <c r="A41" s="2">
        <v>38</v>
      </c>
      <c r="B41" s="80" t="s">
        <v>60</v>
      </c>
      <c r="C41" s="39">
        <v>100</v>
      </c>
      <c r="D41" s="31"/>
      <c r="E41" s="31"/>
      <c r="F41" s="31"/>
      <c r="G41" s="31"/>
      <c r="H41" s="31"/>
      <c r="I41" s="31"/>
      <c r="J41" s="31"/>
      <c r="K41" s="31"/>
      <c r="L41" s="31"/>
      <c r="M41" s="31"/>
      <c r="N41" s="31"/>
      <c r="O41" s="31"/>
      <c r="P41" s="31"/>
    </row>
    <row r="42" spans="1:16" x14ac:dyDescent="0.25">
      <c r="A42" s="2">
        <v>39</v>
      </c>
      <c r="B42" s="80" t="s">
        <v>61</v>
      </c>
      <c r="C42" s="39" t="s">
        <v>16</v>
      </c>
      <c r="D42" s="31"/>
      <c r="E42" s="31"/>
      <c r="F42" s="31"/>
      <c r="G42" s="31"/>
      <c r="H42" s="31"/>
      <c r="I42" s="31"/>
      <c r="J42" s="31"/>
      <c r="K42" s="31"/>
      <c r="L42" s="31"/>
      <c r="M42" s="31"/>
      <c r="N42" s="31"/>
      <c r="O42" s="31"/>
      <c r="P42" s="31"/>
    </row>
    <row r="43" spans="1:16" x14ac:dyDescent="0.25">
      <c r="A43" s="2">
        <v>40</v>
      </c>
      <c r="B43" s="80" t="s">
        <v>63</v>
      </c>
      <c r="C43" s="39" t="s">
        <v>16</v>
      </c>
      <c r="D43" s="31"/>
      <c r="E43" s="31"/>
      <c r="F43" s="31"/>
      <c r="G43" s="31"/>
      <c r="H43" s="31"/>
      <c r="I43" s="31"/>
      <c r="J43" s="31"/>
      <c r="K43" s="31"/>
      <c r="L43" s="31"/>
      <c r="M43" s="31"/>
      <c r="N43" s="31"/>
      <c r="O43" s="31"/>
      <c r="P43" s="31"/>
    </row>
    <row r="44" spans="1:16" x14ac:dyDescent="0.25">
      <c r="A44" s="2">
        <v>41</v>
      </c>
      <c r="B44" s="80" t="s">
        <v>64</v>
      </c>
      <c r="C44" s="39" t="s">
        <v>16</v>
      </c>
      <c r="D44" s="31"/>
      <c r="E44" s="31"/>
      <c r="F44" s="31"/>
      <c r="G44" s="31"/>
      <c r="H44" s="31"/>
      <c r="I44" s="31"/>
      <c r="J44" s="31"/>
      <c r="K44" s="31"/>
      <c r="L44" s="31"/>
      <c r="M44" s="31"/>
      <c r="N44" s="31"/>
      <c r="O44" s="31"/>
      <c r="P44" s="31"/>
    </row>
    <row r="45" spans="1:16" x14ac:dyDescent="0.25">
      <c r="A45" s="2">
        <v>42</v>
      </c>
      <c r="B45" s="80" t="s">
        <v>65</v>
      </c>
      <c r="C45" s="39" t="s">
        <v>16</v>
      </c>
      <c r="D45" s="31"/>
      <c r="E45" s="31"/>
      <c r="F45" s="31"/>
      <c r="G45" s="31"/>
      <c r="H45" s="31"/>
      <c r="I45" s="31"/>
      <c r="J45" s="31"/>
      <c r="K45" s="31"/>
      <c r="L45" s="31"/>
      <c r="M45" s="31"/>
      <c r="N45" s="31"/>
      <c r="O45" s="31"/>
      <c r="P45" s="31"/>
    </row>
    <row r="46" spans="1:16" x14ac:dyDescent="0.25">
      <c r="A46" s="2">
        <v>43</v>
      </c>
      <c r="B46" s="80" t="s">
        <v>66</v>
      </c>
      <c r="C46" s="39">
        <v>5000</v>
      </c>
      <c r="D46" s="31"/>
      <c r="E46" s="31"/>
      <c r="F46" s="31"/>
      <c r="G46" s="31"/>
      <c r="H46" s="31"/>
      <c r="I46" s="31"/>
      <c r="J46" s="31"/>
      <c r="K46" s="31"/>
      <c r="L46" s="31"/>
      <c r="M46" s="31"/>
      <c r="N46" s="31"/>
      <c r="O46" s="31"/>
      <c r="P46" s="31"/>
    </row>
    <row r="47" spans="1:16" x14ac:dyDescent="0.25">
      <c r="A47" s="2">
        <v>44</v>
      </c>
      <c r="B47" s="80" t="s">
        <v>67</v>
      </c>
      <c r="C47" s="39" t="s">
        <v>16</v>
      </c>
      <c r="D47" s="31"/>
      <c r="E47" s="31"/>
      <c r="F47" s="31"/>
      <c r="G47" s="31"/>
      <c r="H47" s="31"/>
      <c r="I47" s="31"/>
      <c r="J47" s="31"/>
      <c r="K47" s="31"/>
      <c r="L47" s="31"/>
      <c r="M47" s="31"/>
      <c r="N47" s="31"/>
      <c r="O47" s="31"/>
      <c r="P47" s="31"/>
    </row>
    <row r="48" spans="1:16" x14ac:dyDescent="0.25">
      <c r="A48" s="2">
        <v>45</v>
      </c>
      <c r="B48" s="80" t="s">
        <v>68</v>
      </c>
      <c r="C48" s="39" t="s">
        <v>16</v>
      </c>
      <c r="D48" s="31"/>
      <c r="E48" s="31"/>
      <c r="F48" s="31"/>
      <c r="G48" s="31"/>
      <c r="H48" s="31"/>
      <c r="I48" s="31"/>
      <c r="J48" s="31"/>
      <c r="K48" s="31"/>
      <c r="L48" s="31"/>
      <c r="M48" s="31"/>
      <c r="N48" s="31"/>
      <c r="O48" s="31"/>
      <c r="P48" s="31"/>
    </row>
    <row r="49" spans="1:16" x14ac:dyDescent="0.25">
      <c r="A49" s="2">
        <v>46</v>
      </c>
      <c r="B49" s="80" t="s">
        <v>69</v>
      </c>
      <c r="C49" s="39" t="s">
        <v>16</v>
      </c>
      <c r="D49" s="31"/>
      <c r="E49" s="31"/>
      <c r="F49" s="31"/>
      <c r="G49" s="31"/>
      <c r="H49" s="31"/>
      <c r="I49" s="31"/>
      <c r="J49" s="31"/>
      <c r="K49" s="31"/>
      <c r="L49" s="31"/>
      <c r="M49" s="31"/>
      <c r="N49" s="31"/>
      <c r="O49" s="31"/>
      <c r="P49" s="31"/>
    </row>
    <row r="50" spans="1:16" x14ac:dyDescent="0.25">
      <c r="A50" s="2">
        <v>47</v>
      </c>
      <c r="B50" s="80" t="s">
        <v>70</v>
      </c>
      <c r="C50" s="39" t="s">
        <v>16</v>
      </c>
      <c r="D50" s="31"/>
      <c r="E50" s="31"/>
      <c r="F50" s="31"/>
      <c r="G50" s="31"/>
      <c r="H50" s="31"/>
      <c r="I50" s="31"/>
      <c r="J50" s="31"/>
      <c r="K50" s="31"/>
      <c r="L50" s="31"/>
      <c r="M50" s="31"/>
      <c r="N50" s="31"/>
      <c r="O50" s="31"/>
      <c r="P50" s="31"/>
    </row>
    <row r="51" spans="1:16" x14ac:dyDescent="0.25">
      <c r="A51" s="2">
        <v>48</v>
      </c>
      <c r="B51" s="80" t="s">
        <v>71</v>
      </c>
      <c r="C51" s="39" t="s">
        <v>16</v>
      </c>
      <c r="D51" s="31"/>
      <c r="E51" s="31"/>
      <c r="F51" s="31"/>
      <c r="G51" s="31"/>
      <c r="H51" s="31"/>
      <c r="I51" s="31"/>
      <c r="J51" s="31"/>
      <c r="K51" s="31"/>
      <c r="L51" s="31"/>
      <c r="M51" s="31"/>
      <c r="N51" s="31"/>
      <c r="O51" s="31"/>
      <c r="P51" s="31"/>
    </row>
    <row r="52" spans="1:16" x14ac:dyDescent="0.25">
      <c r="A52" s="2">
        <v>49</v>
      </c>
      <c r="B52" s="80" t="s">
        <v>72</v>
      </c>
      <c r="C52" s="39" t="s">
        <v>229</v>
      </c>
      <c r="D52" s="31"/>
      <c r="E52" s="31"/>
      <c r="F52" s="31"/>
      <c r="G52" s="31"/>
      <c r="H52" s="31"/>
      <c r="I52" s="31"/>
      <c r="J52" s="31"/>
      <c r="K52" s="31"/>
      <c r="L52" s="31"/>
      <c r="M52" s="31"/>
      <c r="N52" s="31"/>
      <c r="O52" s="31"/>
      <c r="P52" s="31"/>
    </row>
    <row r="53" spans="1:16" x14ac:dyDescent="0.25">
      <c r="A53" s="2">
        <v>50</v>
      </c>
      <c r="B53" s="80" t="s">
        <v>73</v>
      </c>
      <c r="C53" s="39" t="s">
        <v>16</v>
      </c>
      <c r="D53" s="31"/>
      <c r="E53" s="31"/>
      <c r="F53" s="31"/>
      <c r="G53" s="31"/>
      <c r="H53" s="31"/>
      <c r="I53" s="31"/>
      <c r="J53" s="31"/>
      <c r="K53" s="31"/>
      <c r="L53" s="31"/>
      <c r="M53" s="31"/>
      <c r="N53" s="31"/>
      <c r="O53" s="31"/>
      <c r="P53" s="31"/>
    </row>
    <row r="54" spans="1:16" x14ac:dyDescent="0.25">
      <c r="A54" s="2"/>
      <c r="B54" s="109" t="s">
        <v>74</v>
      </c>
      <c r="C54" s="109"/>
    </row>
    <row r="55" spans="1:16" x14ac:dyDescent="0.25">
      <c r="A55" s="2"/>
      <c r="B55" s="84" t="s">
        <v>75</v>
      </c>
      <c r="C55" s="58"/>
    </row>
    <row r="56" spans="1:16" x14ac:dyDescent="0.25">
      <c r="A56" s="2">
        <v>51</v>
      </c>
      <c r="B56" s="85" t="s">
        <v>76</v>
      </c>
      <c r="C56" s="39" t="s">
        <v>77</v>
      </c>
    </row>
    <row r="57" spans="1:16" ht="94.5" x14ac:dyDescent="0.25">
      <c r="A57" s="2">
        <v>52</v>
      </c>
      <c r="B57" s="85" t="s">
        <v>78</v>
      </c>
      <c r="C57" s="41" t="s">
        <v>133</v>
      </c>
    </row>
    <row r="58" spans="1:16" x14ac:dyDescent="0.25">
      <c r="A58" s="2">
        <v>53</v>
      </c>
      <c r="B58" s="85" t="s">
        <v>80</v>
      </c>
      <c r="C58" s="39" t="s">
        <v>134</v>
      </c>
    </row>
    <row r="59" spans="1:16" ht="94.5" x14ac:dyDescent="0.25">
      <c r="A59" s="2">
        <v>54</v>
      </c>
      <c r="B59" s="85" t="s">
        <v>81</v>
      </c>
      <c r="C59" s="41" t="s">
        <v>135</v>
      </c>
    </row>
    <row r="60" spans="1:16" x14ac:dyDescent="0.25">
      <c r="A60" s="2">
        <v>55</v>
      </c>
      <c r="B60" s="85" t="s">
        <v>83</v>
      </c>
      <c r="C60" s="58" t="s">
        <v>84</v>
      </c>
    </row>
    <row r="61" spans="1:16" x14ac:dyDescent="0.25">
      <c r="A61" s="2">
        <v>56</v>
      </c>
      <c r="B61" s="85" t="s">
        <v>85</v>
      </c>
      <c r="C61" s="58" t="s">
        <v>62</v>
      </c>
    </row>
    <row r="62" spans="1:16" x14ac:dyDescent="0.25">
      <c r="A62" s="2"/>
      <c r="B62" s="84" t="s">
        <v>86</v>
      </c>
      <c r="C62" s="58"/>
    </row>
    <row r="63" spans="1:16" x14ac:dyDescent="0.25">
      <c r="A63" s="2">
        <v>57</v>
      </c>
      <c r="B63" s="85" t="s">
        <v>76</v>
      </c>
      <c r="C63" s="58" t="s">
        <v>453</v>
      </c>
    </row>
    <row r="64" spans="1:16" x14ac:dyDescent="0.25">
      <c r="A64" s="2">
        <v>58</v>
      </c>
      <c r="B64" s="85" t="s">
        <v>78</v>
      </c>
      <c r="C64" s="58">
        <v>500</v>
      </c>
    </row>
    <row r="65" spans="1:3" x14ac:dyDescent="0.25">
      <c r="A65" s="2">
        <v>59</v>
      </c>
      <c r="B65" s="85" t="s">
        <v>80</v>
      </c>
      <c r="C65" s="58">
        <v>100</v>
      </c>
    </row>
    <row r="66" spans="1:3" x14ac:dyDescent="0.25">
      <c r="A66" s="2">
        <v>60</v>
      </c>
      <c r="B66" s="85" t="s">
        <v>81</v>
      </c>
      <c r="C66" s="58" t="s">
        <v>454</v>
      </c>
    </row>
    <row r="67" spans="1:3" x14ac:dyDescent="0.25">
      <c r="A67" s="2">
        <v>61</v>
      </c>
      <c r="B67" s="85" t="s">
        <v>83</v>
      </c>
      <c r="C67" s="58" t="s">
        <v>455</v>
      </c>
    </row>
    <row r="68" spans="1:3" x14ac:dyDescent="0.25">
      <c r="A68" s="2">
        <v>62</v>
      </c>
      <c r="B68" s="85" t="s">
        <v>85</v>
      </c>
      <c r="C68" s="58" t="s">
        <v>62</v>
      </c>
    </row>
    <row r="69" spans="1:3" x14ac:dyDescent="0.25">
      <c r="A69" s="2"/>
      <c r="B69" s="84" t="s">
        <v>89</v>
      </c>
      <c r="C69" s="58"/>
    </row>
    <row r="70" spans="1:3" x14ac:dyDescent="0.25">
      <c r="A70" s="2">
        <v>63</v>
      </c>
      <c r="B70" s="85" t="s">
        <v>76</v>
      </c>
      <c r="C70" s="58" t="s">
        <v>90</v>
      </c>
    </row>
    <row r="71" spans="1:3" ht="78.75" x14ac:dyDescent="0.25">
      <c r="A71" s="2">
        <v>64</v>
      </c>
      <c r="B71" s="85" t="s">
        <v>78</v>
      </c>
      <c r="C71" s="41" t="s">
        <v>91</v>
      </c>
    </row>
    <row r="72" spans="1:3" x14ac:dyDescent="0.25">
      <c r="A72" s="2">
        <v>65</v>
      </c>
      <c r="B72" s="85" t="s">
        <v>80</v>
      </c>
      <c r="C72" s="58">
        <v>100</v>
      </c>
    </row>
    <row r="73" spans="1:3" x14ac:dyDescent="0.25">
      <c r="A73" s="2">
        <v>66</v>
      </c>
      <c r="B73" s="85" t="s">
        <v>81</v>
      </c>
      <c r="C73" s="58">
        <v>2</v>
      </c>
    </row>
    <row r="74" spans="1:3" x14ac:dyDescent="0.25">
      <c r="A74" s="2">
        <v>67</v>
      </c>
      <c r="B74" s="85" t="s">
        <v>83</v>
      </c>
      <c r="C74" s="58" t="s">
        <v>84</v>
      </c>
    </row>
    <row r="75" spans="1:3" x14ac:dyDescent="0.25">
      <c r="A75" s="2">
        <v>68</v>
      </c>
      <c r="B75" s="85" t="s">
        <v>85</v>
      </c>
      <c r="C75" s="58" t="s">
        <v>62</v>
      </c>
    </row>
    <row r="76" spans="1:3" x14ac:dyDescent="0.25">
      <c r="A76" s="86"/>
    </row>
    <row r="77" spans="1:3" x14ac:dyDescent="0.25">
      <c r="A77" s="86"/>
    </row>
    <row r="78" spans="1:3" x14ac:dyDescent="0.25">
      <c r="A78" s="86"/>
    </row>
    <row r="79" spans="1:3" x14ac:dyDescent="0.25">
      <c r="A79" s="86"/>
    </row>
    <row r="80" spans="1:3" x14ac:dyDescent="0.25">
      <c r="A80" s="86"/>
    </row>
    <row r="81" spans="1:1" x14ac:dyDescent="0.25">
      <c r="A81" s="86"/>
    </row>
    <row r="82" spans="1:1" x14ac:dyDescent="0.25">
      <c r="A82" s="86"/>
    </row>
  </sheetData>
  <mergeCells count="4">
    <mergeCell ref="A1:C1"/>
    <mergeCell ref="B2:C2"/>
    <mergeCell ref="B36:C36"/>
    <mergeCell ref="B54:C54"/>
  </mergeCells>
  <pageMargins left="0.7" right="0.7" top="0.75" bottom="0.75" header="0.3" footer="0.3"/>
  <pageSetup scale="68" orientation="portrait" horizontalDpi="1200" verticalDpi="12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9EAD9-90F6-4FF5-B7E4-70BD574B60B8}">
  <sheetPr codeName="Sheet29"/>
  <dimension ref="A1:P72"/>
  <sheetViews>
    <sheetView view="pageBreakPreview" topLeftCell="A58" zoomScale="87" zoomScaleNormal="100" zoomScaleSheetLayoutView="87" workbookViewId="0">
      <selection activeCell="C72" sqref="C72"/>
    </sheetView>
  </sheetViews>
  <sheetFormatPr defaultRowHeight="15.75" x14ac:dyDescent="0.25"/>
  <cols>
    <col min="1" max="1" width="6.5703125" style="87" bestFit="1" customWidth="1"/>
    <col min="2" max="2" width="54.28515625" style="87" bestFit="1" customWidth="1"/>
    <col min="3" max="3" width="71.85546875" style="88" bestFit="1" customWidth="1"/>
    <col min="4" max="16384" width="9.140625" style="79"/>
  </cols>
  <sheetData>
    <row r="1" spans="1:16" x14ac:dyDescent="0.25">
      <c r="A1" s="107" t="s">
        <v>0</v>
      </c>
      <c r="B1" s="107"/>
      <c r="C1" s="107"/>
    </row>
    <row r="2" spans="1:16" x14ac:dyDescent="0.25">
      <c r="A2" s="89" t="s">
        <v>1</v>
      </c>
      <c r="B2" s="107" t="s">
        <v>2</v>
      </c>
      <c r="C2" s="107"/>
    </row>
    <row r="3" spans="1:16" x14ac:dyDescent="0.25">
      <c r="A3" s="80">
        <v>1</v>
      </c>
      <c r="B3" s="80" t="s">
        <v>3</v>
      </c>
      <c r="C3" s="39" t="s">
        <v>472</v>
      </c>
      <c r="D3" s="31"/>
      <c r="E3" s="31"/>
      <c r="F3" s="31"/>
      <c r="G3" s="31"/>
      <c r="H3" s="31"/>
      <c r="I3" s="31"/>
      <c r="J3" s="31"/>
      <c r="K3" s="31"/>
      <c r="L3" s="31"/>
      <c r="M3" s="31"/>
      <c r="N3" s="31"/>
      <c r="O3" s="31"/>
      <c r="P3" s="31"/>
    </row>
    <row r="4" spans="1:16" ht="220.5" x14ac:dyDescent="0.25">
      <c r="A4" s="80">
        <v>2</v>
      </c>
      <c r="B4" s="80" t="s">
        <v>5</v>
      </c>
      <c r="C4" s="41" t="s">
        <v>473</v>
      </c>
      <c r="D4" s="31"/>
      <c r="E4" s="31"/>
      <c r="F4" s="31"/>
      <c r="G4" s="31"/>
      <c r="H4" s="31"/>
      <c r="I4" s="31"/>
      <c r="J4" s="31"/>
      <c r="K4" s="31"/>
      <c r="L4" s="31"/>
      <c r="M4" s="31"/>
      <c r="N4" s="31"/>
      <c r="O4" s="31"/>
      <c r="P4" s="31"/>
    </row>
    <row r="5" spans="1:16" x14ac:dyDescent="0.25">
      <c r="A5" s="80">
        <v>3</v>
      </c>
      <c r="B5" s="80" t="s">
        <v>7</v>
      </c>
      <c r="C5" s="39" t="s">
        <v>474</v>
      </c>
      <c r="D5" s="31"/>
      <c r="E5" s="31"/>
      <c r="F5" s="31"/>
      <c r="G5" s="31"/>
      <c r="H5" s="31"/>
      <c r="I5" s="31"/>
      <c r="J5" s="31"/>
      <c r="K5" s="31"/>
      <c r="L5" s="31"/>
      <c r="M5" s="31"/>
      <c r="N5" s="31"/>
      <c r="O5" s="31"/>
      <c r="P5" s="31"/>
    </row>
    <row r="6" spans="1:16" x14ac:dyDescent="0.25">
      <c r="A6" s="80">
        <v>4</v>
      </c>
      <c r="B6" s="80" t="s">
        <v>9</v>
      </c>
      <c r="C6" s="39" t="s">
        <v>475</v>
      </c>
      <c r="D6" s="31"/>
      <c r="E6" s="31"/>
      <c r="F6" s="31"/>
      <c r="G6" s="31"/>
      <c r="H6" s="31"/>
      <c r="I6" s="31"/>
      <c r="J6" s="31"/>
      <c r="K6" s="31"/>
      <c r="L6" s="31"/>
      <c r="M6" s="31"/>
      <c r="N6" s="31"/>
      <c r="O6" s="31"/>
      <c r="P6" s="31"/>
    </row>
    <row r="7" spans="1:16" x14ac:dyDescent="0.25">
      <c r="A7" s="80">
        <v>5</v>
      </c>
      <c r="B7" s="80" t="s">
        <v>94</v>
      </c>
      <c r="C7" s="39" t="s">
        <v>476</v>
      </c>
      <c r="D7" s="31"/>
      <c r="E7" s="31"/>
      <c r="F7" s="31"/>
      <c r="G7" s="31"/>
      <c r="H7" s="31"/>
      <c r="I7" s="31"/>
      <c r="J7" s="31"/>
      <c r="K7" s="31"/>
      <c r="L7" s="31"/>
      <c r="M7" s="31"/>
      <c r="N7" s="31"/>
      <c r="O7" s="31"/>
      <c r="P7" s="31"/>
    </row>
    <row r="8" spans="1:16" x14ac:dyDescent="0.25">
      <c r="A8" s="80">
        <v>6</v>
      </c>
      <c r="B8" s="80" t="s">
        <v>440</v>
      </c>
      <c r="C8" s="39" t="s">
        <v>441</v>
      </c>
      <c r="D8" s="31"/>
      <c r="E8" s="31"/>
      <c r="F8" s="31"/>
      <c r="G8" s="31"/>
      <c r="H8" s="31"/>
      <c r="I8" s="31"/>
      <c r="J8" s="31"/>
      <c r="K8" s="31"/>
      <c r="L8" s="31"/>
      <c r="M8" s="31"/>
      <c r="N8" s="31"/>
      <c r="O8" s="31"/>
      <c r="P8" s="31"/>
    </row>
    <row r="9" spans="1:16" x14ac:dyDescent="0.25">
      <c r="A9" s="80">
        <v>7</v>
      </c>
      <c r="B9" s="80" t="s">
        <v>15</v>
      </c>
      <c r="C9" s="39" t="s">
        <v>477</v>
      </c>
      <c r="D9" s="31"/>
      <c r="E9" s="31"/>
      <c r="F9" s="31"/>
      <c r="G9" s="31"/>
      <c r="H9" s="31"/>
      <c r="I9" s="31"/>
      <c r="J9" s="31"/>
      <c r="K9" s="31"/>
      <c r="L9" s="31"/>
      <c r="M9" s="31"/>
      <c r="N9" s="31"/>
      <c r="O9" s="31"/>
      <c r="P9" s="31"/>
    </row>
    <row r="10" spans="1:16" ht="47.25" x14ac:dyDescent="0.25">
      <c r="A10" s="80">
        <v>8</v>
      </c>
      <c r="B10" s="80" t="s">
        <v>17</v>
      </c>
      <c r="C10" s="41" t="s">
        <v>478</v>
      </c>
      <c r="D10" s="31"/>
      <c r="E10" s="31"/>
      <c r="F10" s="31"/>
      <c r="G10" s="31"/>
      <c r="H10" s="31"/>
      <c r="I10" s="31"/>
      <c r="J10" s="31"/>
      <c r="K10" s="31"/>
      <c r="L10" s="31"/>
      <c r="M10" s="31"/>
      <c r="N10" s="31"/>
      <c r="O10" s="31"/>
      <c r="P10" s="31"/>
    </row>
    <row r="11" spans="1:16" ht="47.25" x14ac:dyDescent="0.25">
      <c r="A11" s="80">
        <v>9</v>
      </c>
      <c r="B11" s="80" t="s">
        <v>19</v>
      </c>
      <c r="C11" s="41" t="s">
        <v>479</v>
      </c>
      <c r="D11" s="31"/>
      <c r="E11" s="31"/>
      <c r="F11" s="31"/>
      <c r="G11" s="31"/>
      <c r="H11" s="31"/>
      <c r="I11" s="31"/>
      <c r="J11" s="31"/>
      <c r="K11" s="31"/>
      <c r="L11" s="31"/>
      <c r="M11" s="31"/>
      <c r="N11" s="31"/>
      <c r="O11" s="31"/>
      <c r="P11" s="31"/>
    </row>
    <row r="12" spans="1:16" x14ac:dyDescent="0.25">
      <c r="A12" s="80">
        <v>10</v>
      </c>
      <c r="B12" s="80" t="s">
        <v>21</v>
      </c>
      <c r="C12" s="39">
        <v>10</v>
      </c>
      <c r="D12" s="31"/>
      <c r="E12" s="31"/>
      <c r="F12" s="31"/>
      <c r="G12" s="31"/>
      <c r="H12" s="31"/>
      <c r="I12" s="31"/>
      <c r="J12" s="31"/>
      <c r="K12" s="31"/>
      <c r="L12" s="31"/>
      <c r="M12" s="31"/>
      <c r="N12" s="31"/>
      <c r="O12" s="31"/>
      <c r="P12" s="31"/>
    </row>
    <row r="13" spans="1:16" x14ac:dyDescent="0.25">
      <c r="A13" s="80">
        <v>11</v>
      </c>
      <c r="B13" s="80" t="s">
        <v>22</v>
      </c>
      <c r="C13" s="43">
        <v>39681</v>
      </c>
      <c r="D13" s="81"/>
      <c r="E13" s="81"/>
      <c r="F13" s="81"/>
      <c r="G13" s="81"/>
      <c r="H13" s="81"/>
      <c r="I13" s="81"/>
      <c r="J13" s="81"/>
      <c r="K13" s="81"/>
      <c r="L13" s="81"/>
      <c r="M13" s="81"/>
      <c r="N13" s="81"/>
      <c r="O13" s="81"/>
      <c r="P13" s="81"/>
    </row>
    <row r="14" spans="1:16" x14ac:dyDescent="0.25">
      <c r="A14" s="80">
        <v>12</v>
      </c>
      <c r="B14" s="80" t="s">
        <v>23</v>
      </c>
      <c r="C14" s="43">
        <v>39681</v>
      </c>
      <c r="D14" s="81"/>
      <c r="E14" s="81"/>
      <c r="F14" s="81"/>
      <c r="G14" s="81"/>
      <c r="H14" s="81"/>
      <c r="I14" s="81"/>
      <c r="J14" s="81"/>
      <c r="K14" s="81"/>
      <c r="L14" s="81"/>
      <c r="M14" s="81"/>
      <c r="N14" s="81"/>
      <c r="O14" s="81"/>
      <c r="P14" s="81"/>
    </row>
    <row r="15" spans="1:16" x14ac:dyDescent="0.25">
      <c r="A15" s="80">
        <v>13</v>
      </c>
      <c r="B15" s="80" t="s">
        <v>24</v>
      </c>
      <c r="C15" s="43">
        <v>39682</v>
      </c>
      <c r="D15" s="81"/>
      <c r="E15" s="81"/>
      <c r="F15" s="81"/>
      <c r="G15" s="81"/>
      <c r="H15" s="81"/>
      <c r="I15" s="81"/>
      <c r="J15" s="81"/>
      <c r="K15" s="81"/>
      <c r="L15" s="81"/>
      <c r="M15" s="81"/>
      <c r="N15" s="81"/>
      <c r="O15" s="81"/>
      <c r="P15" s="81"/>
    </row>
    <row r="16" spans="1:16" x14ac:dyDescent="0.25">
      <c r="A16" s="80">
        <v>14</v>
      </c>
      <c r="B16" s="80" t="s">
        <v>25</v>
      </c>
      <c r="C16" s="43">
        <v>39682</v>
      </c>
      <c r="D16" s="81"/>
      <c r="E16" s="81"/>
      <c r="F16" s="81"/>
      <c r="G16" s="81"/>
      <c r="H16" s="81"/>
      <c r="I16" s="81"/>
      <c r="J16" s="81"/>
      <c r="K16" s="81"/>
      <c r="L16" s="81"/>
      <c r="M16" s="81"/>
      <c r="N16" s="81"/>
      <c r="O16" s="81"/>
      <c r="P16" s="81"/>
    </row>
    <row r="17" spans="1:16" x14ac:dyDescent="0.25">
      <c r="A17" s="82">
        <v>15</v>
      </c>
      <c r="B17" s="82" t="s">
        <v>26</v>
      </c>
      <c r="C17" s="43" t="s">
        <v>16</v>
      </c>
      <c r="D17" s="81"/>
      <c r="E17" s="81"/>
      <c r="F17" s="81"/>
      <c r="G17" s="81"/>
      <c r="H17" s="81"/>
      <c r="I17" s="81"/>
      <c r="J17" s="81"/>
      <c r="K17" s="81"/>
      <c r="L17" s="81"/>
      <c r="M17" s="81"/>
      <c r="N17" s="81"/>
      <c r="O17" s="81"/>
      <c r="P17" s="81"/>
    </row>
    <row r="18" spans="1:16" x14ac:dyDescent="0.25">
      <c r="A18" s="82">
        <v>16</v>
      </c>
      <c r="B18" s="82" t="s">
        <v>27</v>
      </c>
      <c r="C18" s="39" t="s">
        <v>480</v>
      </c>
      <c r="D18" s="31"/>
      <c r="E18" s="31"/>
      <c r="F18" s="31"/>
      <c r="G18" s="31"/>
      <c r="H18" s="31"/>
      <c r="I18" s="31"/>
      <c r="J18" s="31"/>
      <c r="K18" s="31"/>
      <c r="L18" s="31"/>
      <c r="M18" s="31"/>
      <c r="N18" s="31"/>
      <c r="O18" s="31"/>
      <c r="P18" s="31"/>
    </row>
    <row r="19" spans="1:16" x14ac:dyDescent="0.25">
      <c r="A19" s="82">
        <v>17</v>
      </c>
      <c r="B19" s="82" t="s">
        <v>29</v>
      </c>
      <c r="C19" s="39" t="s">
        <v>16</v>
      </c>
      <c r="D19" s="31"/>
      <c r="E19" s="31"/>
      <c r="F19" s="31"/>
      <c r="G19" s="31"/>
      <c r="H19" s="31"/>
      <c r="I19" s="31"/>
      <c r="J19" s="31"/>
      <c r="K19" s="31"/>
      <c r="L19" s="31"/>
      <c r="M19" s="31"/>
      <c r="N19" s="31"/>
      <c r="O19" s="31"/>
      <c r="P19" s="31"/>
    </row>
    <row r="20" spans="1:16" x14ac:dyDescent="0.25">
      <c r="A20" s="80">
        <v>18</v>
      </c>
      <c r="B20" s="80" t="s">
        <v>30</v>
      </c>
      <c r="C20" s="39" t="s">
        <v>31</v>
      </c>
      <c r="D20" s="31"/>
      <c r="E20" s="31"/>
      <c r="F20" s="31"/>
      <c r="G20" s="31"/>
      <c r="H20" s="31"/>
      <c r="I20" s="31"/>
      <c r="J20" s="31"/>
      <c r="K20" s="31"/>
      <c r="L20" s="31"/>
      <c r="M20" s="31"/>
      <c r="N20" s="31"/>
      <c r="O20" s="31"/>
      <c r="P20" s="31"/>
    </row>
    <row r="21" spans="1:16" x14ac:dyDescent="0.25">
      <c r="A21" s="80">
        <v>19</v>
      </c>
      <c r="B21" s="80" t="s">
        <v>101</v>
      </c>
      <c r="C21" s="39" t="s">
        <v>33</v>
      </c>
      <c r="D21" s="31"/>
      <c r="E21" s="31"/>
      <c r="F21" s="31"/>
      <c r="G21" s="31"/>
      <c r="H21" s="31"/>
      <c r="I21" s="31"/>
      <c r="J21" s="31"/>
      <c r="K21" s="31"/>
      <c r="L21" s="31"/>
      <c r="M21" s="31"/>
      <c r="N21" s="31"/>
      <c r="O21" s="31"/>
      <c r="P21" s="31"/>
    </row>
    <row r="22" spans="1:16" x14ac:dyDescent="0.25">
      <c r="A22" s="80">
        <v>20</v>
      </c>
      <c r="B22" s="80" t="s">
        <v>34</v>
      </c>
      <c r="C22" s="39" t="s">
        <v>481</v>
      </c>
      <c r="D22" s="31"/>
      <c r="E22" s="31"/>
      <c r="F22" s="31"/>
      <c r="G22" s="31"/>
      <c r="H22" s="31"/>
      <c r="I22" s="31"/>
      <c r="J22" s="31"/>
      <c r="K22" s="31"/>
      <c r="L22" s="31"/>
      <c r="M22" s="31"/>
      <c r="N22" s="31"/>
      <c r="O22" s="31"/>
      <c r="P22" s="31"/>
    </row>
    <row r="23" spans="1:16" x14ac:dyDescent="0.25">
      <c r="A23" s="80">
        <v>21</v>
      </c>
      <c r="B23" s="80" t="s">
        <v>38</v>
      </c>
      <c r="C23" s="49" t="s">
        <v>482</v>
      </c>
      <c r="D23" s="83"/>
      <c r="E23" s="83"/>
      <c r="F23" s="83"/>
      <c r="G23" s="83"/>
      <c r="H23" s="83"/>
      <c r="I23" s="83"/>
      <c r="J23" s="83"/>
      <c r="K23" s="83"/>
      <c r="L23" s="83"/>
      <c r="M23" s="83"/>
      <c r="N23" s="83"/>
      <c r="O23" s="83"/>
      <c r="P23" s="83"/>
    </row>
    <row r="24" spans="1:16" ht="31.5" x14ac:dyDescent="0.25">
      <c r="A24" s="80">
        <v>22</v>
      </c>
      <c r="B24" s="80" t="s">
        <v>39</v>
      </c>
      <c r="C24" s="41" t="s">
        <v>483</v>
      </c>
      <c r="D24" s="31"/>
      <c r="E24" s="31"/>
      <c r="F24" s="31"/>
      <c r="G24" s="31"/>
      <c r="H24" s="31"/>
      <c r="I24" s="31"/>
      <c r="J24" s="31"/>
      <c r="K24" s="31"/>
      <c r="L24" s="31"/>
      <c r="M24" s="31"/>
      <c r="N24" s="31"/>
      <c r="O24" s="31"/>
      <c r="P24" s="31"/>
    </row>
    <row r="25" spans="1:16" x14ac:dyDescent="0.25">
      <c r="A25" s="80">
        <v>23</v>
      </c>
      <c r="B25" s="80" t="s">
        <v>41</v>
      </c>
      <c r="C25" s="39" t="s">
        <v>42</v>
      </c>
      <c r="D25" s="31"/>
      <c r="E25" s="31"/>
      <c r="F25" s="31"/>
      <c r="G25" s="31"/>
      <c r="H25" s="31"/>
      <c r="I25" s="31"/>
      <c r="J25" s="31"/>
      <c r="K25" s="31"/>
      <c r="L25" s="31"/>
      <c r="M25" s="31"/>
      <c r="N25" s="31"/>
      <c r="O25" s="31"/>
      <c r="P25" s="31"/>
    </row>
    <row r="26" spans="1:16" x14ac:dyDescent="0.25">
      <c r="A26" s="80">
        <v>24</v>
      </c>
      <c r="B26" s="80" t="s">
        <v>43</v>
      </c>
      <c r="C26" s="39" t="s">
        <v>44</v>
      </c>
      <c r="D26" s="31"/>
      <c r="E26" s="31"/>
      <c r="F26" s="31"/>
      <c r="G26" s="31"/>
      <c r="H26" s="31"/>
      <c r="I26" s="31"/>
      <c r="J26" s="31"/>
      <c r="K26" s="31"/>
      <c r="L26" s="31"/>
      <c r="M26" s="31"/>
      <c r="N26" s="31"/>
      <c r="O26" s="31"/>
      <c r="P26" s="31"/>
    </row>
    <row r="27" spans="1:16" x14ac:dyDescent="0.25">
      <c r="A27" s="80">
        <v>25</v>
      </c>
      <c r="B27" s="80" t="s">
        <v>45</v>
      </c>
      <c r="C27" s="39" t="s">
        <v>779</v>
      </c>
      <c r="D27" s="31"/>
      <c r="E27" s="31"/>
      <c r="F27" s="31"/>
      <c r="G27" s="31"/>
      <c r="H27" s="31"/>
      <c r="I27" s="31"/>
      <c r="J27" s="31"/>
      <c r="K27" s="31"/>
      <c r="L27" s="31"/>
      <c r="M27" s="31"/>
      <c r="N27" s="31"/>
      <c r="O27" s="31"/>
      <c r="P27" s="31"/>
    </row>
    <row r="28" spans="1:16" ht="220.5" x14ac:dyDescent="0.25">
      <c r="A28" s="80">
        <v>26</v>
      </c>
      <c r="B28" s="80" t="s">
        <v>46</v>
      </c>
      <c r="C28" s="41" t="s">
        <v>484</v>
      </c>
      <c r="D28" s="31"/>
      <c r="E28" s="31"/>
      <c r="F28" s="31"/>
      <c r="G28" s="31"/>
      <c r="H28" s="31"/>
      <c r="I28" s="31"/>
      <c r="J28" s="31"/>
      <c r="K28" s="31"/>
      <c r="L28" s="31"/>
      <c r="M28" s="31"/>
      <c r="N28" s="31"/>
      <c r="O28" s="31"/>
      <c r="P28" s="31"/>
    </row>
    <row r="29" spans="1:16" x14ac:dyDescent="0.25">
      <c r="A29" s="80">
        <v>27</v>
      </c>
      <c r="B29" s="80" t="s">
        <v>48</v>
      </c>
      <c r="C29" s="39" t="s">
        <v>16</v>
      </c>
      <c r="D29" s="31"/>
      <c r="E29" s="31"/>
      <c r="F29" s="31"/>
      <c r="G29" s="31"/>
      <c r="H29" s="31"/>
      <c r="I29" s="31"/>
      <c r="J29" s="31"/>
      <c r="K29" s="31"/>
      <c r="L29" s="31"/>
      <c r="M29" s="31"/>
      <c r="N29" s="31"/>
      <c r="O29" s="31"/>
      <c r="P29" s="31"/>
    </row>
    <row r="30" spans="1:16" ht="252" x14ac:dyDescent="0.25">
      <c r="A30" s="80">
        <v>28</v>
      </c>
      <c r="B30" s="80" t="s">
        <v>49</v>
      </c>
      <c r="C30" s="41" t="s">
        <v>485</v>
      </c>
      <c r="D30" s="31"/>
      <c r="E30" s="31"/>
      <c r="F30" s="31"/>
      <c r="G30" s="31"/>
      <c r="H30" s="31"/>
      <c r="I30" s="31"/>
      <c r="J30" s="31"/>
      <c r="K30" s="31"/>
      <c r="L30" s="31"/>
      <c r="M30" s="31"/>
      <c r="N30" s="31"/>
      <c r="O30" s="31"/>
      <c r="P30" s="31"/>
    </row>
    <row r="31" spans="1:16" ht="220.5" x14ac:dyDescent="0.25">
      <c r="A31" s="80">
        <v>29</v>
      </c>
      <c r="B31" s="80" t="s">
        <v>51</v>
      </c>
      <c r="C31" s="41" t="s">
        <v>486</v>
      </c>
      <c r="D31" s="31"/>
      <c r="E31" s="31"/>
      <c r="F31" s="31"/>
      <c r="G31" s="31"/>
      <c r="H31" s="31"/>
      <c r="I31" s="31"/>
      <c r="J31" s="31"/>
      <c r="K31" s="31"/>
      <c r="L31" s="31"/>
      <c r="M31" s="31"/>
      <c r="N31" s="31"/>
      <c r="O31" s="31"/>
      <c r="P31" s="31"/>
    </row>
    <row r="32" spans="1:16" x14ac:dyDescent="0.25">
      <c r="A32" s="80">
        <v>30</v>
      </c>
      <c r="B32" s="80" t="s">
        <v>53</v>
      </c>
      <c r="C32" s="39" t="s">
        <v>487</v>
      </c>
      <c r="D32" s="31"/>
      <c r="E32" s="31"/>
      <c r="F32" s="31"/>
      <c r="G32" s="31"/>
      <c r="H32" s="31"/>
      <c r="I32" s="31"/>
      <c r="J32" s="31"/>
      <c r="K32" s="31"/>
      <c r="L32" s="31"/>
      <c r="M32" s="31"/>
      <c r="N32" s="31"/>
      <c r="O32" s="31"/>
      <c r="P32" s="31"/>
    </row>
    <row r="33" spans="1:16" x14ac:dyDescent="0.25">
      <c r="A33" s="80"/>
      <c r="B33" s="109" t="s">
        <v>55</v>
      </c>
      <c r="C33" s="109"/>
    </row>
    <row r="34" spans="1:16" x14ac:dyDescent="0.25">
      <c r="A34" s="80">
        <v>31</v>
      </c>
      <c r="B34" s="80" t="s">
        <v>56</v>
      </c>
      <c r="C34" s="39">
        <v>5000</v>
      </c>
      <c r="D34" s="31"/>
      <c r="E34" s="31"/>
      <c r="F34" s="31"/>
      <c r="G34" s="31"/>
      <c r="H34" s="31"/>
      <c r="I34" s="31"/>
      <c r="J34" s="31"/>
      <c r="K34" s="31"/>
      <c r="L34" s="31"/>
      <c r="M34" s="31"/>
      <c r="N34" s="31"/>
      <c r="O34" s="31"/>
      <c r="P34" s="31"/>
    </row>
    <row r="35" spans="1:16" x14ac:dyDescent="0.25">
      <c r="A35" s="80">
        <v>32</v>
      </c>
      <c r="B35" s="80" t="s">
        <v>57</v>
      </c>
      <c r="C35" s="39">
        <v>1</v>
      </c>
      <c r="D35" s="31"/>
      <c r="E35" s="31"/>
      <c r="F35" s="31"/>
      <c r="G35" s="31"/>
      <c r="H35" s="31"/>
      <c r="I35" s="31"/>
      <c r="J35" s="31"/>
      <c r="K35" s="31"/>
      <c r="L35" s="31"/>
      <c r="M35" s="31"/>
      <c r="N35" s="31"/>
      <c r="O35" s="31"/>
      <c r="P35" s="31"/>
    </row>
    <row r="36" spans="1:16" x14ac:dyDescent="0.25">
      <c r="A36" s="80">
        <v>33</v>
      </c>
      <c r="B36" s="80" t="s">
        <v>58</v>
      </c>
      <c r="C36" s="39">
        <v>1000</v>
      </c>
      <c r="D36" s="31"/>
      <c r="E36" s="31"/>
      <c r="F36" s="31"/>
      <c r="G36" s="31"/>
      <c r="H36" s="31"/>
      <c r="I36" s="31"/>
      <c r="J36" s="31"/>
      <c r="K36" s="31"/>
      <c r="L36" s="31"/>
      <c r="M36" s="31"/>
      <c r="N36" s="31"/>
      <c r="O36" s="31"/>
      <c r="P36" s="31"/>
    </row>
    <row r="37" spans="1:16" x14ac:dyDescent="0.25">
      <c r="A37" s="80">
        <v>34</v>
      </c>
      <c r="B37" s="80" t="s">
        <v>59</v>
      </c>
      <c r="C37" s="39">
        <v>1</v>
      </c>
      <c r="D37" s="31"/>
      <c r="E37" s="31"/>
      <c r="F37" s="31"/>
      <c r="G37" s="31"/>
      <c r="H37" s="31"/>
      <c r="I37" s="31"/>
      <c r="J37" s="31"/>
      <c r="K37" s="31"/>
      <c r="L37" s="31"/>
      <c r="M37" s="31"/>
      <c r="N37" s="31"/>
      <c r="O37" s="31"/>
      <c r="P37" s="31"/>
    </row>
    <row r="38" spans="1:16" x14ac:dyDescent="0.25">
      <c r="A38" s="80">
        <v>35</v>
      </c>
      <c r="B38" s="80" t="s">
        <v>60</v>
      </c>
      <c r="C38" s="39">
        <v>100</v>
      </c>
      <c r="D38" s="31"/>
      <c r="E38" s="31"/>
      <c r="F38" s="31"/>
      <c r="G38" s="31"/>
      <c r="H38" s="31"/>
      <c r="I38" s="31"/>
      <c r="J38" s="31"/>
      <c r="K38" s="31"/>
      <c r="L38" s="31"/>
      <c r="M38" s="31"/>
      <c r="N38" s="31"/>
      <c r="O38" s="31"/>
      <c r="P38" s="31"/>
    </row>
    <row r="39" spans="1:16" x14ac:dyDescent="0.25">
      <c r="A39" s="80">
        <v>36</v>
      </c>
      <c r="B39" s="80" t="s">
        <v>61</v>
      </c>
      <c r="C39" s="39" t="s">
        <v>16</v>
      </c>
      <c r="D39" s="31"/>
      <c r="E39" s="31"/>
      <c r="F39" s="31"/>
      <c r="G39" s="31"/>
      <c r="H39" s="31"/>
      <c r="I39" s="31"/>
      <c r="J39" s="31"/>
      <c r="K39" s="31"/>
      <c r="L39" s="31"/>
      <c r="M39" s="31"/>
      <c r="N39" s="31"/>
      <c r="O39" s="31"/>
      <c r="P39" s="31"/>
    </row>
    <row r="40" spans="1:16" x14ac:dyDescent="0.25">
      <c r="A40" s="80">
        <v>37</v>
      </c>
      <c r="B40" s="80" t="s">
        <v>63</v>
      </c>
      <c r="C40" s="39" t="s">
        <v>16</v>
      </c>
      <c r="D40" s="31"/>
      <c r="E40" s="31"/>
      <c r="F40" s="31"/>
      <c r="G40" s="31"/>
      <c r="H40" s="31"/>
      <c r="I40" s="31"/>
      <c r="J40" s="31"/>
      <c r="K40" s="31"/>
      <c r="L40" s="31"/>
      <c r="M40" s="31"/>
      <c r="N40" s="31"/>
      <c r="O40" s="31"/>
      <c r="P40" s="31"/>
    </row>
    <row r="41" spans="1:16" x14ac:dyDescent="0.25">
      <c r="A41" s="80">
        <v>38</v>
      </c>
      <c r="B41" s="80" t="s">
        <v>64</v>
      </c>
      <c r="C41" s="39" t="s">
        <v>16</v>
      </c>
      <c r="D41" s="31"/>
      <c r="E41" s="31"/>
      <c r="F41" s="31"/>
      <c r="G41" s="31"/>
      <c r="H41" s="31"/>
      <c r="I41" s="31"/>
      <c r="J41" s="31"/>
      <c r="K41" s="31"/>
      <c r="L41" s="31"/>
      <c r="M41" s="31"/>
      <c r="N41" s="31"/>
      <c r="O41" s="31"/>
      <c r="P41" s="31"/>
    </row>
    <row r="42" spans="1:16" x14ac:dyDescent="0.25">
      <c r="A42" s="80">
        <v>39</v>
      </c>
      <c r="B42" s="80" t="s">
        <v>65</v>
      </c>
      <c r="C42" s="39" t="s">
        <v>16</v>
      </c>
      <c r="D42" s="31"/>
      <c r="E42" s="31"/>
      <c r="F42" s="31"/>
      <c r="G42" s="31"/>
      <c r="H42" s="31"/>
      <c r="I42" s="31"/>
      <c r="J42" s="31"/>
      <c r="K42" s="31"/>
      <c r="L42" s="31"/>
      <c r="M42" s="31"/>
      <c r="N42" s="31"/>
      <c r="O42" s="31"/>
      <c r="P42" s="31"/>
    </row>
    <row r="43" spans="1:16" x14ac:dyDescent="0.25">
      <c r="A43" s="80">
        <v>40</v>
      </c>
      <c r="B43" s="80" t="s">
        <v>66</v>
      </c>
      <c r="C43" s="39">
        <v>5000</v>
      </c>
      <c r="D43" s="31"/>
      <c r="E43" s="31"/>
      <c r="F43" s="31"/>
      <c r="G43" s="31"/>
      <c r="H43" s="31"/>
      <c r="I43" s="31"/>
      <c r="J43" s="31"/>
      <c r="K43" s="31"/>
      <c r="L43" s="31"/>
      <c r="M43" s="31"/>
      <c r="N43" s="31"/>
      <c r="O43" s="31"/>
      <c r="P43" s="31"/>
    </row>
    <row r="44" spans="1:16" x14ac:dyDescent="0.25">
      <c r="A44" s="80">
        <v>41</v>
      </c>
      <c r="B44" s="80" t="s">
        <v>67</v>
      </c>
      <c r="C44" s="39" t="s">
        <v>16</v>
      </c>
      <c r="D44" s="31"/>
      <c r="E44" s="31"/>
      <c r="F44" s="31"/>
      <c r="G44" s="31"/>
      <c r="H44" s="31"/>
      <c r="I44" s="31"/>
      <c r="J44" s="31"/>
      <c r="K44" s="31"/>
      <c r="L44" s="31"/>
      <c r="M44" s="31"/>
      <c r="N44" s="31"/>
      <c r="O44" s="31"/>
      <c r="P44" s="31"/>
    </row>
    <row r="45" spans="1:16" x14ac:dyDescent="0.25">
      <c r="A45" s="80">
        <v>42</v>
      </c>
      <c r="B45" s="80" t="s">
        <v>68</v>
      </c>
      <c r="C45" s="39" t="s">
        <v>16</v>
      </c>
      <c r="D45" s="31"/>
      <c r="E45" s="31"/>
      <c r="F45" s="31"/>
      <c r="G45" s="31"/>
      <c r="H45" s="31"/>
      <c r="I45" s="31"/>
      <c r="J45" s="31"/>
      <c r="K45" s="31"/>
      <c r="L45" s="31"/>
      <c r="M45" s="31"/>
      <c r="N45" s="31"/>
      <c r="O45" s="31"/>
      <c r="P45" s="31"/>
    </row>
    <row r="46" spans="1:16" x14ac:dyDescent="0.25">
      <c r="A46" s="80">
        <v>43</v>
      </c>
      <c r="B46" s="80" t="s">
        <v>69</v>
      </c>
      <c r="C46" s="39" t="s">
        <v>16</v>
      </c>
      <c r="D46" s="31"/>
      <c r="E46" s="31"/>
      <c r="F46" s="31"/>
      <c r="G46" s="31"/>
      <c r="H46" s="31"/>
      <c r="I46" s="31"/>
      <c r="J46" s="31"/>
      <c r="K46" s="31"/>
      <c r="L46" s="31"/>
      <c r="M46" s="31"/>
      <c r="N46" s="31"/>
      <c r="O46" s="31"/>
      <c r="P46" s="31"/>
    </row>
    <row r="47" spans="1:16" x14ac:dyDescent="0.25">
      <c r="A47" s="80">
        <v>44</v>
      </c>
      <c r="B47" s="80" t="s">
        <v>70</v>
      </c>
      <c r="C47" s="39" t="s">
        <v>16</v>
      </c>
      <c r="D47" s="31"/>
      <c r="E47" s="31"/>
      <c r="F47" s="31"/>
      <c r="G47" s="31"/>
      <c r="H47" s="31"/>
      <c r="I47" s="31"/>
      <c r="J47" s="31"/>
      <c r="K47" s="31"/>
      <c r="L47" s="31"/>
      <c r="M47" s="31"/>
      <c r="N47" s="31"/>
      <c r="O47" s="31"/>
      <c r="P47" s="31"/>
    </row>
    <row r="48" spans="1:16" x14ac:dyDescent="0.25">
      <c r="A48" s="80">
        <v>45</v>
      </c>
      <c r="B48" s="80" t="s">
        <v>71</v>
      </c>
      <c r="C48" s="39" t="s">
        <v>16</v>
      </c>
      <c r="D48" s="31"/>
      <c r="E48" s="31"/>
      <c r="F48" s="31"/>
      <c r="G48" s="31"/>
      <c r="H48" s="31"/>
      <c r="I48" s="31"/>
      <c r="J48" s="31"/>
      <c r="K48" s="31"/>
      <c r="L48" s="31"/>
      <c r="M48" s="31"/>
      <c r="N48" s="31"/>
      <c r="O48" s="31"/>
      <c r="P48" s="31"/>
    </row>
    <row r="49" spans="1:16" x14ac:dyDescent="0.25">
      <c r="A49" s="80">
        <v>46</v>
      </c>
      <c r="B49" s="80" t="s">
        <v>72</v>
      </c>
      <c r="C49" s="39" t="s">
        <v>229</v>
      </c>
      <c r="D49" s="31"/>
      <c r="E49" s="31"/>
      <c r="F49" s="31"/>
      <c r="G49" s="31"/>
      <c r="H49" s="31"/>
      <c r="I49" s="31"/>
      <c r="J49" s="31"/>
      <c r="K49" s="31"/>
      <c r="L49" s="31"/>
      <c r="M49" s="31"/>
      <c r="N49" s="31"/>
      <c r="O49" s="31"/>
      <c r="P49" s="31"/>
    </row>
    <row r="50" spans="1:16" x14ac:dyDescent="0.25">
      <c r="A50" s="80">
        <v>47</v>
      </c>
      <c r="B50" s="80" t="s">
        <v>73</v>
      </c>
      <c r="C50" s="39" t="s">
        <v>16</v>
      </c>
      <c r="D50" s="31"/>
      <c r="E50" s="31"/>
      <c r="F50" s="31"/>
      <c r="G50" s="31"/>
      <c r="H50" s="31"/>
      <c r="I50" s="31"/>
      <c r="J50" s="31"/>
      <c r="K50" s="31"/>
      <c r="L50" s="31"/>
      <c r="M50" s="31"/>
      <c r="N50" s="31"/>
      <c r="O50" s="31"/>
      <c r="P50" s="31"/>
    </row>
    <row r="51" spans="1:16" x14ac:dyDescent="0.25">
      <c r="A51" s="80"/>
      <c r="B51" s="109" t="s">
        <v>74</v>
      </c>
      <c r="C51" s="109"/>
    </row>
    <row r="52" spans="1:16" x14ac:dyDescent="0.25">
      <c r="A52" s="90"/>
      <c r="B52" s="84" t="s">
        <v>75</v>
      </c>
      <c r="C52" s="58"/>
    </row>
    <row r="53" spans="1:16" x14ac:dyDescent="0.25">
      <c r="A53" s="90">
        <v>48</v>
      </c>
      <c r="B53" s="85" t="s">
        <v>76</v>
      </c>
      <c r="C53" s="39" t="s">
        <v>77</v>
      </c>
    </row>
    <row r="54" spans="1:16" ht="94.5" x14ac:dyDescent="0.25">
      <c r="A54" s="90">
        <v>49</v>
      </c>
      <c r="B54" s="85" t="s">
        <v>78</v>
      </c>
      <c r="C54" s="41" t="s">
        <v>133</v>
      </c>
    </row>
    <row r="55" spans="1:16" x14ac:dyDescent="0.25">
      <c r="A55" s="90">
        <v>50</v>
      </c>
      <c r="B55" s="85" t="s">
        <v>80</v>
      </c>
      <c r="C55" s="39" t="s">
        <v>134</v>
      </c>
    </row>
    <row r="56" spans="1:16" ht="94.5" x14ac:dyDescent="0.25">
      <c r="A56" s="90">
        <v>51</v>
      </c>
      <c r="B56" s="85" t="s">
        <v>81</v>
      </c>
      <c r="C56" s="41" t="s">
        <v>135</v>
      </c>
    </row>
    <row r="57" spans="1:16" x14ac:dyDescent="0.25">
      <c r="A57" s="90">
        <v>52</v>
      </c>
      <c r="B57" s="85" t="s">
        <v>83</v>
      </c>
      <c r="C57" s="58" t="s">
        <v>84</v>
      </c>
    </row>
    <row r="58" spans="1:16" x14ac:dyDescent="0.25">
      <c r="A58" s="90">
        <v>53</v>
      </c>
      <c r="B58" s="85" t="s">
        <v>85</v>
      </c>
      <c r="C58" s="58" t="s">
        <v>62</v>
      </c>
    </row>
    <row r="59" spans="1:16" x14ac:dyDescent="0.25">
      <c r="A59" s="90"/>
      <c r="B59" s="84" t="s">
        <v>86</v>
      </c>
      <c r="C59" s="58"/>
    </row>
    <row r="60" spans="1:16" x14ac:dyDescent="0.25">
      <c r="A60" s="90">
        <v>54</v>
      </c>
      <c r="B60" s="85" t="s">
        <v>76</v>
      </c>
      <c r="C60" s="58" t="s">
        <v>453</v>
      </c>
    </row>
    <row r="61" spans="1:16" x14ac:dyDescent="0.25">
      <c r="A61" s="90">
        <v>55</v>
      </c>
      <c r="B61" s="85" t="s">
        <v>78</v>
      </c>
      <c r="C61" s="58">
        <v>500</v>
      </c>
    </row>
    <row r="62" spans="1:16" x14ac:dyDescent="0.25">
      <c r="A62" s="90">
        <v>56</v>
      </c>
      <c r="B62" s="85" t="s">
        <v>80</v>
      </c>
      <c r="C62" s="58">
        <v>100</v>
      </c>
    </row>
    <row r="63" spans="1:16" x14ac:dyDescent="0.25">
      <c r="A63" s="90">
        <v>57</v>
      </c>
      <c r="B63" s="85" t="s">
        <v>81</v>
      </c>
      <c r="C63" s="58" t="s">
        <v>454</v>
      </c>
    </row>
    <row r="64" spans="1:16" x14ac:dyDescent="0.25">
      <c r="A64" s="90">
        <v>58</v>
      </c>
      <c r="B64" s="85" t="s">
        <v>83</v>
      </c>
      <c r="C64" s="58" t="s">
        <v>455</v>
      </c>
    </row>
    <row r="65" spans="1:3" x14ac:dyDescent="0.25">
      <c r="A65" s="90">
        <v>59</v>
      </c>
      <c r="B65" s="85" t="s">
        <v>85</v>
      </c>
      <c r="C65" s="58" t="s">
        <v>62</v>
      </c>
    </row>
    <row r="66" spans="1:3" x14ac:dyDescent="0.25">
      <c r="A66" s="90"/>
      <c r="B66" s="84" t="s">
        <v>89</v>
      </c>
      <c r="C66" s="58"/>
    </row>
    <row r="67" spans="1:3" x14ac:dyDescent="0.25">
      <c r="A67" s="90">
        <v>60</v>
      </c>
      <c r="B67" s="85" t="s">
        <v>76</v>
      </c>
      <c r="C67" s="58" t="s">
        <v>90</v>
      </c>
    </row>
    <row r="68" spans="1:3" ht="78.75" x14ac:dyDescent="0.25">
      <c r="A68" s="90">
        <v>61</v>
      </c>
      <c r="B68" s="85" t="s">
        <v>78</v>
      </c>
      <c r="C68" s="41" t="s">
        <v>91</v>
      </c>
    </row>
    <row r="69" spans="1:3" x14ac:dyDescent="0.25">
      <c r="A69" s="90">
        <v>62</v>
      </c>
      <c r="B69" s="85" t="s">
        <v>80</v>
      </c>
      <c r="C69" s="58">
        <v>100</v>
      </c>
    </row>
    <row r="70" spans="1:3" x14ac:dyDescent="0.25">
      <c r="A70" s="90">
        <v>63</v>
      </c>
      <c r="B70" s="85" t="s">
        <v>81</v>
      </c>
      <c r="C70" s="58">
        <v>2</v>
      </c>
    </row>
    <row r="71" spans="1:3" x14ac:dyDescent="0.25">
      <c r="A71" s="90">
        <v>64</v>
      </c>
      <c r="B71" s="85" t="s">
        <v>83</v>
      </c>
      <c r="C71" s="58" t="s">
        <v>84</v>
      </c>
    </row>
    <row r="72" spans="1:3" x14ac:dyDescent="0.25">
      <c r="A72" s="90">
        <v>65</v>
      </c>
      <c r="B72" s="85" t="s">
        <v>85</v>
      </c>
      <c r="C72" s="58"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B782A-E17D-4266-96C0-64EEFCB721E6}">
  <sheetPr codeName="Sheet3"/>
  <dimension ref="A1:D75"/>
  <sheetViews>
    <sheetView view="pageBreakPreview" topLeftCell="A65"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2.140625" style="48" bestFit="1" customWidth="1"/>
    <col min="4" max="4" width="9.140625" style="4"/>
    <col min="5" max="256" width="9.140625" style="18"/>
    <col min="257" max="257" width="6.42578125" style="18" bestFit="1" customWidth="1"/>
    <col min="258" max="258" width="54.28515625" style="18" bestFit="1" customWidth="1"/>
    <col min="259" max="259" width="72.140625" style="18" bestFit="1" customWidth="1"/>
    <col min="260" max="512" width="9.140625" style="18"/>
    <col min="513" max="513" width="6.42578125" style="18" bestFit="1" customWidth="1"/>
    <col min="514" max="514" width="54.28515625" style="18" bestFit="1" customWidth="1"/>
    <col min="515" max="515" width="72.140625" style="18" bestFit="1" customWidth="1"/>
    <col min="516" max="768" width="9.140625" style="18"/>
    <col min="769" max="769" width="6.42578125" style="18" bestFit="1" customWidth="1"/>
    <col min="770" max="770" width="54.28515625" style="18" bestFit="1" customWidth="1"/>
    <col min="771" max="771" width="72.140625" style="18" bestFit="1" customWidth="1"/>
    <col min="772" max="1024" width="9.140625" style="18"/>
    <col min="1025" max="1025" width="6.42578125" style="18" bestFit="1" customWidth="1"/>
    <col min="1026" max="1026" width="54.28515625" style="18" bestFit="1" customWidth="1"/>
    <col min="1027" max="1027" width="72.140625" style="18" bestFit="1" customWidth="1"/>
    <col min="1028" max="1280" width="9.140625" style="18"/>
    <col min="1281" max="1281" width="6.42578125" style="18" bestFit="1" customWidth="1"/>
    <col min="1282" max="1282" width="54.28515625" style="18" bestFit="1" customWidth="1"/>
    <col min="1283" max="1283" width="72.140625" style="18" bestFit="1" customWidth="1"/>
    <col min="1284" max="1536" width="9.140625" style="18"/>
    <col min="1537" max="1537" width="6.42578125" style="18" bestFit="1" customWidth="1"/>
    <col min="1538" max="1538" width="54.28515625" style="18" bestFit="1" customWidth="1"/>
    <col min="1539" max="1539" width="72.140625" style="18" bestFit="1" customWidth="1"/>
    <col min="1540" max="1792" width="9.140625" style="18"/>
    <col min="1793" max="1793" width="6.42578125" style="18" bestFit="1" customWidth="1"/>
    <col min="1794" max="1794" width="54.28515625" style="18" bestFit="1" customWidth="1"/>
    <col min="1795" max="1795" width="72.140625" style="18" bestFit="1" customWidth="1"/>
    <col min="1796" max="2048" width="9.140625" style="18"/>
    <col min="2049" max="2049" width="6.42578125" style="18" bestFit="1" customWidth="1"/>
    <col min="2050" max="2050" width="54.28515625" style="18" bestFit="1" customWidth="1"/>
    <col min="2051" max="2051" width="72.140625" style="18" bestFit="1" customWidth="1"/>
    <col min="2052" max="2304" width="9.140625" style="18"/>
    <col min="2305" max="2305" width="6.42578125" style="18" bestFit="1" customWidth="1"/>
    <col min="2306" max="2306" width="54.28515625" style="18" bestFit="1" customWidth="1"/>
    <col min="2307" max="2307" width="72.140625" style="18" bestFit="1" customWidth="1"/>
    <col min="2308" max="2560" width="9.140625" style="18"/>
    <col min="2561" max="2561" width="6.42578125" style="18" bestFit="1" customWidth="1"/>
    <col min="2562" max="2562" width="54.28515625" style="18" bestFit="1" customWidth="1"/>
    <col min="2563" max="2563" width="72.140625" style="18" bestFit="1" customWidth="1"/>
    <col min="2564" max="2816" width="9.140625" style="18"/>
    <col min="2817" max="2817" width="6.42578125" style="18" bestFit="1" customWidth="1"/>
    <col min="2818" max="2818" width="54.28515625" style="18" bestFit="1" customWidth="1"/>
    <col min="2819" max="2819" width="72.140625" style="18" bestFit="1" customWidth="1"/>
    <col min="2820" max="3072" width="9.140625" style="18"/>
    <col min="3073" max="3073" width="6.42578125" style="18" bestFit="1" customWidth="1"/>
    <col min="3074" max="3074" width="54.28515625" style="18" bestFit="1" customWidth="1"/>
    <col min="3075" max="3075" width="72.140625" style="18" bestFit="1" customWidth="1"/>
    <col min="3076" max="3328" width="9.140625" style="18"/>
    <col min="3329" max="3329" width="6.42578125" style="18" bestFit="1" customWidth="1"/>
    <col min="3330" max="3330" width="54.28515625" style="18" bestFit="1" customWidth="1"/>
    <col min="3331" max="3331" width="72.140625" style="18" bestFit="1" customWidth="1"/>
    <col min="3332" max="3584" width="9.140625" style="18"/>
    <col min="3585" max="3585" width="6.42578125" style="18" bestFit="1" customWidth="1"/>
    <col min="3586" max="3586" width="54.28515625" style="18" bestFit="1" customWidth="1"/>
    <col min="3587" max="3587" width="72.140625" style="18" bestFit="1" customWidth="1"/>
    <col min="3588" max="3840" width="9.140625" style="18"/>
    <col min="3841" max="3841" width="6.42578125" style="18" bestFit="1" customWidth="1"/>
    <col min="3842" max="3842" width="54.28515625" style="18" bestFit="1" customWidth="1"/>
    <col min="3843" max="3843" width="72.140625" style="18" bestFit="1" customWidth="1"/>
    <col min="3844" max="4096" width="9.140625" style="18"/>
    <col min="4097" max="4097" width="6.42578125" style="18" bestFit="1" customWidth="1"/>
    <col min="4098" max="4098" width="54.28515625" style="18" bestFit="1" customWidth="1"/>
    <col min="4099" max="4099" width="72.140625" style="18" bestFit="1" customWidth="1"/>
    <col min="4100" max="4352" width="9.140625" style="18"/>
    <col min="4353" max="4353" width="6.42578125" style="18" bestFit="1" customWidth="1"/>
    <col min="4354" max="4354" width="54.28515625" style="18" bestFit="1" customWidth="1"/>
    <col min="4355" max="4355" width="72.140625" style="18" bestFit="1" customWidth="1"/>
    <col min="4356" max="4608" width="9.140625" style="18"/>
    <col min="4609" max="4609" width="6.42578125" style="18" bestFit="1" customWidth="1"/>
    <col min="4610" max="4610" width="54.28515625" style="18" bestFit="1" customWidth="1"/>
    <col min="4611" max="4611" width="72.140625" style="18" bestFit="1" customWidth="1"/>
    <col min="4612" max="4864" width="9.140625" style="18"/>
    <col min="4865" max="4865" width="6.42578125" style="18" bestFit="1" customWidth="1"/>
    <col min="4866" max="4866" width="54.28515625" style="18" bestFit="1" customWidth="1"/>
    <col min="4867" max="4867" width="72.140625" style="18" bestFit="1" customWidth="1"/>
    <col min="4868" max="5120" width="9.140625" style="18"/>
    <col min="5121" max="5121" width="6.42578125" style="18" bestFit="1" customWidth="1"/>
    <col min="5122" max="5122" width="54.28515625" style="18" bestFit="1" customWidth="1"/>
    <col min="5123" max="5123" width="72.140625" style="18" bestFit="1" customWidth="1"/>
    <col min="5124" max="5376" width="9.140625" style="18"/>
    <col min="5377" max="5377" width="6.42578125" style="18" bestFit="1" customWidth="1"/>
    <col min="5378" max="5378" width="54.28515625" style="18" bestFit="1" customWidth="1"/>
    <col min="5379" max="5379" width="72.140625" style="18" bestFit="1" customWidth="1"/>
    <col min="5380" max="5632" width="9.140625" style="18"/>
    <col min="5633" max="5633" width="6.42578125" style="18" bestFit="1" customWidth="1"/>
    <col min="5634" max="5634" width="54.28515625" style="18" bestFit="1" customWidth="1"/>
    <col min="5635" max="5635" width="72.140625" style="18" bestFit="1" customWidth="1"/>
    <col min="5636" max="5888" width="9.140625" style="18"/>
    <col min="5889" max="5889" width="6.42578125" style="18" bestFit="1" customWidth="1"/>
    <col min="5890" max="5890" width="54.28515625" style="18" bestFit="1" customWidth="1"/>
    <col min="5891" max="5891" width="72.140625" style="18" bestFit="1" customWidth="1"/>
    <col min="5892" max="6144" width="9.140625" style="18"/>
    <col min="6145" max="6145" width="6.42578125" style="18" bestFit="1" customWidth="1"/>
    <col min="6146" max="6146" width="54.28515625" style="18" bestFit="1" customWidth="1"/>
    <col min="6147" max="6147" width="72.140625" style="18" bestFit="1" customWidth="1"/>
    <col min="6148" max="6400" width="9.140625" style="18"/>
    <col min="6401" max="6401" width="6.42578125" style="18" bestFit="1" customWidth="1"/>
    <col min="6402" max="6402" width="54.28515625" style="18" bestFit="1" customWidth="1"/>
    <col min="6403" max="6403" width="72.140625" style="18" bestFit="1" customWidth="1"/>
    <col min="6404" max="6656" width="9.140625" style="18"/>
    <col min="6657" max="6657" width="6.42578125" style="18" bestFit="1" customWidth="1"/>
    <col min="6658" max="6658" width="54.28515625" style="18" bestFit="1" customWidth="1"/>
    <col min="6659" max="6659" width="72.140625" style="18" bestFit="1" customWidth="1"/>
    <col min="6660" max="6912" width="9.140625" style="18"/>
    <col min="6913" max="6913" width="6.42578125" style="18" bestFit="1" customWidth="1"/>
    <col min="6914" max="6914" width="54.28515625" style="18" bestFit="1" customWidth="1"/>
    <col min="6915" max="6915" width="72.140625" style="18" bestFit="1" customWidth="1"/>
    <col min="6916" max="7168" width="9.140625" style="18"/>
    <col min="7169" max="7169" width="6.42578125" style="18" bestFit="1" customWidth="1"/>
    <col min="7170" max="7170" width="54.28515625" style="18" bestFit="1" customWidth="1"/>
    <col min="7171" max="7171" width="72.140625" style="18" bestFit="1" customWidth="1"/>
    <col min="7172" max="7424" width="9.140625" style="18"/>
    <col min="7425" max="7425" width="6.42578125" style="18" bestFit="1" customWidth="1"/>
    <col min="7426" max="7426" width="54.28515625" style="18" bestFit="1" customWidth="1"/>
    <col min="7427" max="7427" width="72.140625" style="18" bestFit="1" customWidth="1"/>
    <col min="7428" max="7680" width="9.140625" style="18"/>
    <col min="7681" max="7681" width="6.42578125" style="18" bestFit="1" customWidth="1"/>
    <col min="7682" max="7682" width="54.28515625" style="18" bestFit="1" customWidth="1"/>
    <col min="7683" max="7683" width="72.140625" style="18" bestFit="1" customWidth="1"/>
    <col min="7684" max="7936" width="9.140625" style="18"/>
    <col min="7937" max="7937" width="6.42578125" style="18" bestFit="1" customWidth="1"/>
    <col min="7938" max="7938" width="54.28515625" style="18" bestFit="1" customWidth="1"/>
    <col min="7939" max="7939" width="72.140625" style="18" bestFit="1" customWidth="1"/>
    <col min="7940" max="8192" width="9.140625" style="18"/>
    <col min="8193" max="8193" width="6.42578125" style="18" bestFit="1" customWidth="1"/>
    <col min="8194" max="8194" width="54.28515625" style="18" bestFit="1" customWidth="1"/>
    <col min="8195" max="8195" width="72.140625" style="18" bestFit="1" customWidth="1"/>
    <col min="8196" max="8448" width="9.140625" style="18"/>
    <col min="8449" max="8449" width="6.42578125" style="18" bestFit="1" customWidth="1"/>
    <col min="8450" max="8450" width="54.28515625" style="18" bestFit="1" customWidth="1"/>
    <col min="8451" max="8451" width="72.140625" style="18" bestFit="1" customWidth="1"/>
    <col min="8452" max="8704" width="9.140625" style="18"/>
    <col min="8705" max="8705" width="6.42578125" style="18" bestFit="1" customWidth="1"/>
    <col min="8706" max="8706" width="54.28515625" style="18" bestFit="1" customWidth="1"/>
    <col min="8707" max="8707" width="72.140625" style="18" bestFit="1" customWidth="1"/>
    <col min="8708" max="8960" width="9.140625" style="18"/>
    <col min="8961" max="8961" width="6.42578125" style="18" bestFit="1" customWidth="1"/>
    <col min="8962" max="8962" width="54.28515625" style="18" bestFit="1" customWidth="1"/>
    <col min="8963" max="8963" width="72.140625" style="18" bestFit="1" customWidth="1"/>
    <col min="8964" max="9216" width="9.140625" style="18"/>
    <col min="9217" max="9217" width="6.42578125" style="18" bestFit="1" customWidth="1"/>
    <col min="9218" max="9218" width="54.28515625" style="18" bestFit="1" customWidth="1"/>
    <col min="9219" max="9219" width="72.140625" style="18" bestFit="1" customWidth="1"/>
    <col min="9220" max="9472" width="9.140625" style="18"/>
    <col min="9473" max="9473" width="6.42578125" style="18" bestFit="1" customWidth="1"/>
    <col min="9474" max="9474" width="54.28515625" style="18" bestFit="1" customWidth="1"/>
    <col min="9475" max="9475" width="72.140625" style="18" bestFit="1" customWidth="1"/>
    <col min="9476" max="9728" width="9.140625" style="18"/>
    <col min="9729" max="9729" width="6.42578125" style="18" bestFit="1" customWidth="1"/>
    <col min="9730" max="9730" width="54.28515625" style="18" bestFit="1" customWidth="1"/>
    <col min="9731" max="9731" width="72.140625" style="18" bestFit="1" customWidth="1"/>
    <col min="9732" max="9984" width="9.140625" style="18"/>
    <col min="9985" max="9985" width="6.42578125" style="18" bestFit="1" customWidth="1"/>
    <col min="9986" max="9986" width="54.28515625" style="18" bestFit="1" customWidth="1"/>
    <col min="9987" max="9987" width="72.140625" style="18" bestFit="1" customWidth="1"/>
    <col min="9988" max="10240" width="9.140625" style="18"/>
    <col min="10241" max="10241" width="6.42578125" style="18" bestFit="1" customWidth="1"/>
    <col min="10242" max="10242" width="54.28515625" style="18" bestFit="1" customWidth="1"/>
    <col min="10243" max="10243" width="72.140625" style="18" bestFit="1" customWidth="1"/>
    <col min="10244" max="10496" width="9.140625" style="18"/>
    <col min="10497" max="10497" width="6.42578125" style="18" bestFit="1" customWidth="1"/>
    <col min="10498" max="10498" width="54.28515625" style="18" bestFit="1" customWidth="1"/>
    <col min="10499" max="10499" width="72.140625" style="18" bestFit="1" customWidth="1"/>
    <col min="10500" max="10752" width="9.140625" style="18"/>
    <col min="10753" max="10753" width="6.42578125" style="18" bestFit="1" customWidth="1"/>
    <col min="10754" max="10754" width="54.28515625" style="18" bestFit="1" customWidth="1"/>
    <col min="10755" max="10755" width="72.140625" style="18" bestFit="1" customWidth="1"/>
    <col min="10756" max="11008" width="9.140625" style="18"/>
    <col min="11009" max="11009" width="6.42578125" style="18" bestFit="1" customWidth="1"/>
    <col min="11010" max="11010" width="54.28515625" style="18" bestFit="1" customWidth="1"/>
    <col min="11011" max="11011" width="72.140625" style="18" bestFit="1" customWidth="1"/>
    <col min="11012" max="11264" width="9.140625" style="18"/>
    <col min="11265" max="11265" width="6.42578125" style="18" bestFit="1" customWidth="1"/>
    <col min="11266" max="11266" width="54.28515625" style="18" bestFit="1" customWidth="1"/>
    <col min="11267" max="11267" width="72.140625" style="18" bestFit="1" customWidth="1"/>
    <col min="11268" max="11520" width="9.140625" style="18"/>
    <col min="11521" max="11521" width="6.42578125" style="18" bestFit="1" customWidth="1"/>
    <col min="11522" max="11522" width="54.28515625" style="18" bestFit="1" customWidth="1"/>
    <col min="11523" max="11523" width="72.140625" style="18" bestFit="1" customWidth="1"/>
    <col min="11524" max="11776" width="9.140625" style="18"/>
    <col min="11777" max="11777" width="6.42578125" style="18" bestFit="1" customWidth="1"/>
    <col min="11778" max="11778" width="54.28515625" style="18" bestFit="1" customWidth="1"/>
    <col min="11779" max="11779" width="72.140625" style="18" bestFit="1" customWidth="1"/>
    <col min="11780" max="12032" width="9.140625" style="18"/>
    <col min="12033" max="12033" width="6.42578125" style="18" bestFit="1" customWidth="1"/>
    <col min="12034" max="12034" width="54.28515625" style="18" bestFit="1" customWidth="1"/>
    <col min="12035" max="12035" width="72.140625" style="18" bestFit="1" customWidth="1"/>
    <col min="12036" max="12288" width="9.140625" style="18"/>
    <col min="12289" max="12289" width="6.42578125" style="18" bestFit="1" customWidth="1"/>
    <col min="12290" max="12290" width="54.28515625" style="18" bestFit="1" customWidth="1"/>
    <col min="12291" max="12291" width="72.140625" style="18" bestFit="1" customWidth="1"/>
    <col min="12292" max="12544" width="9.140625" style="18"/>
    <col min="12545" max="12545" width="6.42578125" style="18" bestFit="1" customWidth="1"/>
    <col min="12546" max="12546" width="54.28515625" style="18" bestFit="1" customWidth="1"/>
    <col min="12547" max="12547" width="72.140625" style="18" bestFit="1" customWidth="1"/>
    <col min="12548" max="12800" width="9.140625" style="18"/>
    <col min="12801" max="12801" width="6.42578125" style="18" bestFit="1" customWidth="1"/>
    <col min="12802" max="12802" width="54.28515625" style="18" bestFit="1" customWidth="1"/>
    <col min="12803" max="12803" width="72.140625" style="18" bestFit="1" customWidth="1"/>
    <col min="12804" max="13056" width="9.140625" style="18"/>
    <col min="13057" max="13057" width="6.42578125" style="18" bestFit="1" customWidth="1"/>
    <col min="13058" max="13058" width="54.28515625" style="18" bestFit="1" customWidth="1"/>
    <col min="13059" max="13059" width="72.140625" style="18" bestFit="1" customWidth="1"/>
    <col min="13060" max="13312" width="9.140625" style="18"/>
    <col min="13313" max="13313" width="6.42578125" style="18" bestFit="1" customWidth="1"/>
    <col min="13314" max="13314" width="54.28515625" style="18" bestFit="1" customWidth="1"/>
    <col min="13315" max="13315" width="72.140625" style="18" bestFit="1" customWidth="1"/>
    <col min="13316" max="13568" width="9.140625" style="18"/>
    <col min="13569" max="13569" width="6.42578125" style="18" bestFit="1" customWidth="1"/>
    <col min="13570" max="13570" width="54.28515625" style="18" bestFit="1" customWidth="1"/>
    <col min="13571" max="13571" width="72.140625" style="18" bestFit="1" customWidth="1"/>
    <col min="13572" max="13824" width="9.140625" style="18"/>
    <col min="13825" max="13825" width="6.42578125" style="18" bestFit="1" customWidth="1"/>
    <col min="13826" max="13826" width="54.28515625" style="18" bestFit="1" customWidth="1"/>
    <col min="13827" max="13827" width="72.140625" style="18" bestFit="1" customWidth="1"/>
    <col min="13828" max="14080" width="9.140625" style="18"/>
    <col min="14081" max="14081" width="6.42578125" style="18" bestFit="1" customWidth="1"/>
    <col min="14082" max="14082" width="54.28515625" style="18" bestFit="1" customWidth="1"/>
    <col min="14083" max="14083" width="72.140625" style="18" bestFit="1" customWidth="1"/>
    <col min="14084" max="14336" width="9.140625" style="18"/>
    <col min="14337" max="14337" width="6.42578125" style="18" bestFit="1" customWidth="1"/>
    <col min="14338" max="14338" width="54.28515625" style="18" bestFit="1" customWidth="1"/>
    <col min="14339" max="14339" width="72.140625" style="18" bestFit="1" customWidth="1"/>
    <col min="14340" max="14592" width="9.140625" style="18"/>
    <col min="14593" max="14593" width="6.42578125" style="18" bestFit="1" customWidth="1"/>
    <col min="14594" max="14594" width="54.28515625" style="18" bestFit="1" customWidth="1"/>
    <col min="14595" max="14595" width="72.140625" style="18" bestFit="1" customWidth="1"/>
    <col min="14596" max="14848" width="9.140625" style="18"/>
    <col min="14849" max="14849" width="6.42578125" style="18" bestFit="1" customWidth="1"/>
    <col min="14850" max="14850" width="54.28515625" style="18" bestFit="1" customWidth="1"/>
    <col min="14851" max="14851" width="72.140625" style="18" bestFit="1" customWidth="1"/>
    <col min="14852" max="15104" width="9.140625" style="18"/>
    <col min="15105" max="15105" width="6.42578125" style="18" bestFit="1" customWidth="1"/>
    <col min="15106" max="15106" width="54.28515625" style="18" bestFit="1" customWidth="1"/>
    <col min="15107" max="15107" width="72.140625" style="18" bestFit="1" customWidth="1"/>
    <col min="15108" max="15360" width="9.140625" style="18"/>
    <col min="15361" max="15361" width="6.42578125" style="18" bestFit="1" customWidth="1"/>
    <col min="15362" max="15362" width="54.28515625" style="18" bestFit="1" customWidth="1"/>
    <col min="15363" max="15363" width="72.140625" style="18" bestFit="1" customWidth="1"/>
    <col min="15364" max="15616" width="9.140625" style="18"/>
    <col min="15617" max="15617" width="6.42578125" style="18" bestFit="1" customWidth="1"/>
    <col min="15618" max="15618" width="54.28515625" style="18" bestFit="1" customWidth="1"/>
    <col min="15619" max="15619" width="72.140625" style="18" bestFit="1" customWidth="1"/>
    <col min="15620" max="15872" width="9.140625" style="18"/>
    <col min="15873" max="15873" width="6.42578125" style="18" bestFit="1" customWidth="1"/>
    <col min="15874" max="15874" width="54.28515625" style="18" bestFit="1" customWidth="1"/>
    <col min="15875" max="15875" width="72.140625" style="18" bestFit="1" customWidth="1"/>
    <col min="15876" max="16128" width="9.140625" style="18"/>
    <col min="16129" max="16129" width="6.42578125" style="18" bestFit="1" customWidth="1"/>
    <col min="16130" max="16130" width="54.28515625" style="18" bestFit="1" customWidth="1"/>
    <col min="16131" max="16131" width="72.14062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39" t="s">
        <v>117</v>
      </c>
    </row>
    <row r="4" spans="1:3" ht="47.25" x14ac:dyDescent="0.25">
      <c r="A4" s="2">
        <v>2</v>
      </c>
      <c r="B4" s="3" t="s">
        <v>5</v>
      </c>
      <c r="C4" s="41" t="s">
        <v>118</v>
      </c>
    </row>
    <row r="5" spans="1:3" x14ac:dyDescent="0.25">
      <c r="A5" s="2">
        <v>3</v>
      </c>
      <c r="B5" s="3" t="s">
        <v>7</v>
      </c>
      <c r="C5" s="39" t="s">
        <v>8</v>
      </c>
    </row>
    <row r="6" spans="1:3" x14ac:dyDescent="0.25">
      <c r="A6" s="2">
        <v>4</v>
      </c>
      <c r="B6" s="3" t="s">
        <v>9</v>
      </c>
      <c r="C6" s="39" t="s">
        <v>119</v>
      </c>
    </row>
    <row r="7" spans="1:3" x14ac:dyDescent="0.25">
      <c r="A7" s="2">
        <v>5</v>
      </c>
      <c r="B7" s="3" t="s">
        <v>94</v>
      </c>
      <c r="C7" s="39" t="s">
        <v>12</v>
      </c>
    </row>
    <row r="8" spans="1:3" x14ac:dyDescent="0.25">
      <c r="A8" s="2">
        <v>6</v>
      </c>
      <c r="B8" s="3" t="s">
        <v>13</v>
      </c>
      <c r="C8" s="39" t="s">
        <v>120</v>
      </c>
    </row>
    <row r="9" spans="1:3" x14ac:dyDescent="0.25">
      <c r="A9" s="2">
        <v>7</v>
      </c>
      <c r="B9" s="3" t="s">
        <v>15</v>
      </c>
      <c r="C9" s="39" t="s">
        <v>16</v>
      </c>
    </row>
    <row r="10" spans="1:3" ht="100.5" x14ac:dyDescent="0.25">
      <c r="A10" s="2">
        <v>8</v>
      </c>
      <c r="B10" s="3" t="s">
        <v>17</v>
      </c>
      <c r="C10" s="42" t="s">
        <v>121</v>
      </c>
    </row>
    <row r="11" spans="1:3" ht="220.5" x14ac:dyDescent="0.25">
      <c r="A11" s="2">
        <v>9</v>
      </c>
      <c r="B11" s="3" t="s">
        <v>19</v>
      </c>
      <c r="C11" s="41" t="s">
        <v>122</v>
      </c>
    </row>
    <row r="12" spans="1:3" x14ac:dyDescent="0.25">
      <c r="A12" s="2">
        <v>10</v>
      </c>
      <c r="B12" s="3" t="s">
        <v>21</v>
      </c>
      <c r="C12" s="39">
        <v>10</v>
      </c>
    </row>
    <row r="13" spans="1:3" x14ac:dyDescent="0.25">
      <c r="A13" s="2">
        <v>11</v>
      </c>
      <c r="B13" s="3" t="s">
        <v>22</v>
      </c>
      <c r="C13" s="43">
        <v>41859</v>
      </c>
    </row>
    <row r="14" spans="1:3" x14ac:dyDescent="0.25">
      <c r="A14" s="2">
        <v>12</v>
      </c>
      <c r="B14" s="3" t="s">
        <v>23</v>
      </c>
      <c r="C14" s="43">
        <v>41871</v>
      </c>
    </row>
    <row r="15" spans="1:3" x14ac:dyDescent="0.25">
      <c r="A15" s="2">
        <v>13</v>
      </c>
      <c r="B15" s="3" t="s">
        <v>24</v>
      </c>
      <c r="C15" s="43">
        <v>41877</v>
      </c>
    </row>
    <row r="16" spans="1:3" x14ac:dyDescent="0.25">
      <c r="A16" s="2">
        <v>14</v>
      </c>
      <c r="B16" s="3" t="s">
        <v>98</v>
      </c>
      <c r="C16" s="43">
        <v>41878</v>
      </c>
    </row>
    <row r="17" spans="1:3" x14ac:dyDescent="0.25">
      <c r="A17" s="5">
        <v>15</v>
      </c>
      <c r="B17" s="6" t="s">
        <v>26</v>
      </c>
      <c r="C17" s="43" t="s">
        <v>16</v>
      </c>
    </row>
    <row r="18" spans="1:3" x14ac:dyDescent="0.25">
      <c r="A18" s="5">
        <v>16</v>
      </c>
      <c r="B18" s="6" t="s">
        <v>27</v>
      </c>
      <c r="C18" s="39" t="s">
        <v>123</v>
      </c>
    </row>
    <row r="19" spans="1:3" x14ac:dyDescent="0.25">
      <c r="A19" s="5">
        <v>17</v>
      </c>
      <c r="B19" s="6" t="s">
        <v>29</v>
      </c>
      <c r="C19" s="39" t="s">
        <v>16</v>
      </c>
    </row>
    <row r="20" spans="1:3" x14ac:dyDescent="0.25">
      <c r="A20" s="2">
        <v>18</v>
      </c>
      <c r="B20" s="3" t="s">
        <v>30</v>
      </c>
      <c r="C20" s="39" t="s">
        <v>124</v>
      </c>
    </row>
    <row r="21" spans="1:3" x14ac:dyDescent="0.25">
      <c r="A21" s="2">
        <v>19</v>
      </c>
      <c r="B21" s="3" t="s">
        <v>101</v>
      </c>
      <c r="C21" s="39" t="s">
        <v>33</v>
      </c>
    </row>
    <row r="22" spans="1:3" x14ac:dyDescent="0.25">
      <c r="A22" s="2">
        <v>20</v>
      </c>
      <c r="B22" s="3" t="s">
        <v>34</v>
      </c>
      <c r="C22" s="41" t="s">
        <v>125</v>
      </c>
    </row>
    <row r="23" spans="1:3" x14ac:dyDescent="0.25">
      <c r="A23" s="2">
        <v>21</v>
      </c>
      <c r="B23" s="3" t="s">
        <v>30</v>
      </c>
      <c r="C23" s="39" t="s">
        <v>126</v>
      </c>
    </row>
    <row r="24" spans="1:3" x14ac:dyDescent="0.25">
      <c r="A24" s="2">
        <v>22</v>
      </c>
      <c r="B24" s="3" t="s">
        <v>101</v>
      </c>
      <c r="C24" s="39" t="s">
        <v>33</v>
      </c>
    </row>
    <row r="25" spans="1:3" x14ac:dyDescent="0.25">
      <c r="A25" s="2">
        <v>23</v>
      </c>
      <c r="B25" s="3" t="s">
        <v>34</v>
      </c>
      <c r="C25" s="41" t="s">
        <v>127</v>
      </c>
    </row>
    <row r="26" spans="1:3" x14ac:dyDescent="0.25">
      <c r="A26" s="2">
        <v>24</v>
      </c>
      <c r="B26" s="3" t="s">
        <v>38</v>
      </c>
      <c r="C26" s="44" t="s">
        <v>781</v>
      </c>
    </row>
    <row r="27" spans="1:3" ht="31.5" x14ac:dyDescent="0.25">
      <c r="A27" s="2">
        <v>25</v>
      </c>
      <c r="B27" s="3" t="s">
        <v>39</v>
      </c>
      <c r="C27" s="41" t="s">
        <v>128</v>
      </c>
    </row>
    <row r="28" spans="1:3" x14ac:dyDescent="0.25">
      <c r="A28" s="2">
        <v>26</v>
      </c>
      <c r="B28" s="3" t="s">
        <v>41</v>
      </c>
      <c r="C28" s="39" t="s">
        <v>42</v>
      </c>
    </row>
    <row r="29" spans="1:3" x14ac:dyDescent="0.25">
      <c r="A29" s="2">
        <v>27</v>
      </c>
      <c r="B29" s="3" t="s">
        <v>43</v>
      </c>
      <c r="C29" s="39" t="s">
        <v>44</v>
      </c>
    </row>
    <row r="30" spans="1:3" x14ac:dyDescent="0.25">
      <c r="A30" s="2">
        <v>28</v>
      </c>
      <c r="B30" s="3" t="s">
        <v>45</v>
      </c>
      <c r="C30" s="39" t="s">
        <v>779</v>
      </c>
    </row>
    <row r="31" spans="1:3" ht="126" x14ac:dyDescent="0.25">
      <c r="A31" s="2">
        <v>29</v>
      </c>
      <c r="B31" s="3" t="s">
        <v>46</v>
      </c>
      <c r="C31" s="45" t="s">
        <v>129</v>
      </c>
    </row>
    <row r="32" spans="1:3" x14ac:dyDescent="0.25">
      <c r="A32" s="2">
        <v>30</v>
      </c>
      <c r="B32" s="3" t="s">
        <v>48</v>
      </c>
      <c r="C32" s="39" t="s">
        <v>16</v>
      </c>
    </row>
    <row r="33" spans="1:3" ht="126" x14ac:dyDescent="0.25">
      <c r="A33" s="2">
        <v>31</v>
      </c>
      <c r="B33" s="3" t="s">
        <v>49</v>
      </c>
      <c r="C33" s="41" t="s">
        <v>130</v>
      </c>
    </row>
    <row r="34" spans="1:3" ht="126" x14ac:dyDescent="0.25">
      <c r="A34" s="2">
        <v>32</v>
      </c>
      <c r="B34" s="3" t="s">
        <v>51</v>
      </c>
      <c r="C34" s="41" t="s">
        <v>131</v>
      </c>
    </row>
    <row r="35" spans="1:3" x14ac:dyDescent="0.25">
      <c r="A35" s="2">
        <v>33</v>
      </c>
      <c r="B35" s="3" t="s">
        <v>53</v>
      </c>
      <c r="C35" s="39" t="s">
        <v>132</v>
      </c>
    </row>
    <row r="36" spans="1:3" x14ac:dyDescent="0.25">
      <c r="A36" s="2"/>
      <c r="B36" s="107" t="s">
        <v>55</v>
      </c>
      <c r="C36" s="107"/>
    </row>
    <row r="37" spans="1:3" x14ac:dyDescent="0.25">
      <c r="A37" s="2">
        <v>34</v>
      </c>
      <c r="B37" s="3" t="s">
        <v>56</v>
      </c>
      <c r="C37" s="39">
        <v>5000</v>
      </c>
    </row>
    <row r="38" spans="1:3" x14ac:dyDescent="0.25">
      <c r="A38" s="2">
        <v>35</v>
      </c>
      <c r="B38" s="3" t="s">
        <v>57</v>
      </c>
      <c r="C38" s="39">
        <v>1</v>
      </c>
    </row>
    <row r="39" spans="1:3" x14ac:dyDescent="0.25">
      <c r="A39" s="2">
        <v>36</v>
      </c>
      <c r="B39" s="3" t="s">
        <v>58</v>
      </c>
      <c r="C39" s="39">
        <v>1000</v>
      </c>
    </row>
    <row r="40" spans="1:3" x14ac:dyDescent="0.25">
      <c r="A40" s="2">
        <v>37</v>
      </c>
      <c r="B40" s="3" t="s">
        <v>59</v>
      </c>
      <c r="C40" s="39">
        <v>1</v>
      </c>
    </row>
    <row r="41" spans="1:3" x14ac:dyDescent="0.25">
      <c r="A41" s="2">
        <v>38</v>
      </c>
      <c r="B41" s="3" t="s">
        <v>60</v>
      </c>
      <c r="C41" s="39">
        <v>100</v>
      </c>
    </row>
    <row r="42" spans="1:3" x14ac:dyDescent="0.25">
      <c r="A42" s="2">
        <v>39</v>
      </c>
      <c r="B42" s="3" t="s">
        <v>61</v>
      </c>
      <c r="C42" s="39" t="s">
        <v>62</v>
      </c>
    </row>
    <row r="43" spans="1:3" x14ac:dyDescent="0.25">
      <c r="A43" s="2">
        <v>40</v>
      </c>
      <c r="B43" s="3" t="s">
        <v>63</v>
      </c>
      <c r="C43" s="39" t="s">
        <v>16</v>
      </c>
    </row>
    <row r="44" spans="1:3" x14ac:dyDescent="0.25">
      <c r="A44" s="2">
        <v>41</v>
      </c>
      <c r="B44" s="3" t="s">
        <v>64</v>
      </c>
      <c r="C44" s="39" t="s">
        <v>16</v>
      </c>
    </row>
    <row r="45" spans="1:3" x14ac:dyDescent="0.25">
      <c r="A45" s="2">
        <v>42</v>
      </c>
      <c r="B45" s="3" t="s">
        <v>65</v>
      </c>
      <c r="C45" s="39" t="s">
        <v>62</v>
      </c>
    </row>
    <row r="46" spans="1:3" x14ac:dyDescent="0.25">
      <c r="A46" s="2">
        <v>43</v>
      </c>
      <c r="B46" s="3" t="s">
        <v>66</v>
      </c>
      <c r="C46" s="39">
        <v>5000</v>
      </c>
    </row>
    <row r="47" spans="1:3" x14ac:dyDescent="0.25">
      <c r="A47" s="2">
        <v>44</v>
      </c>
      <c r="B47" s="3" t="s">
        <v>67</v>
      </c>
      <c r="C47" s="39" t="s">
        <v>16</v>
      </c>
    </row>
    <row r="48" spans="1:3" x14ac:dyDescent="0.25">
      <c r="A48" s="2">
        <v>45</v>
      </c>
      <c r="B48" s="3" t="s">
        <v>68</v>
      </c>
      <c r="C48" s="39" t="s">
        <v>16</v>
      </c>
    </row>
    <row r="49" spans="1:3" x14ac:dyDescent="0.25">
      <c r="A49" s="2">
        <v>46</v>
      </c>
      <c r="B49" s="3" t="s">
        <v>69</v>
      </c>
      <c r="C49" s="39" t="s">
        <v>16</v>
      </c>
    </row>
    <row r="50" spans="1:3" x14ac:dyDescent="0.25">
      <c r="A50" s="2">
        <v>47</v>
      </c>
      <c r="B50" s="3" t="s">
        <v>70</v>
      </c>
      <c r="C50" s="39" t="s">
        <v>16</v>
      </c>
    </row>
    <row r="51" spans="1:3" x14ac:dyDescent="0.25">
      <c r="A51" s="2">
        <v>48</v>
      </c>
      <c r="B51" s="3" t="s">
        <v>71</v>
      </c>
      <c r="C51" s="39" t="s">
        <v>16</v>
      </c>
    </row>
    <row r="52" spans="1:3" x14ac:dyDescent="0.25">
      <c r="A52" s="2">
        <v>49</v>
      </c>
      <c r="B52" s="3" t="s">
        <v>72</v>
      </c>
      <c r="C52" s="39" t="s">
        <v>16</v>
      </c>
    </row>
    <row r="53" spans="1:3" x14ac:dyDescent="0.25">
      <c r="A53" s="2">
        <v>50</v>
      </c>
      <c r="B53" s="3" t="s">
        <v>73</v>
      </c>
      <c r="C53" s="39" t="s">
        <v>16</v>
      </c>
    </row>
    <row r="54" spans="1:3" x14ac:dyDescent="0.25">
      <c r="A54" s="2"/>
      <c r="B54" s="107" t="s">
        <v>74</v>
      </c>
      <c r="C54" s="107"/>
    </row>
    <row r="55" spans="1:3" x14ac:dyDescent="0.25">
      <c r="A55" s="2"/>
      <c r="B55" s="13" t="s">
        <v>75</v>
      </c>
      <c r="C55" s="46"/>
    </row>
    <row r="56" spans="1:3" x14ac:dyDescent="0.25">
      <c r="A56" s="2">
        <v>51</v>
      </c>
      <c r="B56" s="3" t="s">
        <v>76</v>
      </c>
      <c r="C56" s="39" t="s">
        <v>77</v>
      </c>
    </row>
    <row r="57" spans="1:3" ht="94.5" x14ac:dyDescent="0.25">
      <c r="A57" s="2">
        <v>52</v>
      </c>
      <c r="B57" s="3" t="s">
        <v>78</v>
      </c>
      <c r="C57" s="41" t="s">
        <v>133</v>
      </c>
    </row>
    <row r="58" spans="1:3" x14ac:dyDescent="0.25">
      <c r="A58" s="2">
        <v>53</v>
      </c>
      <c r="B58" s="3" t="s">
        <v>80</v>
      </c>
      <c r="C58" s="39" t="s">
        <v>134</v>
      </c>
    </row>
    <row r="59" spans="1:3" ht="94.5" x14ac:dyDescent="0.25">
      <c r="A59" s="2">
        <v>54</v>
      </c>
      <c r="B59" s="3" t="s">
        <v>81</v>
      </c>
      <c r="C59" s="41" t="s">
        <v>135</v>
      </c>
    </row>
    <row r="60" spans="1:3" x14ac:dyDescent="0.25">
      <c r="A60" s="2">
        <v>55</v>
      </c>
      <c r="B60" s="3" t="s">
        <v>83</v>
      </c>
      <c r="C60" s="39" t="s">
        <v>84</v>
      </c>
    </row>
    <row r="61" spans="1:3" x14ac:dyDescent="0.25">
      <c r="A61" s="2">
        <v>56</v>
      </c>
      <c r="B61" s="3" t="s">
        <v>85</v>
      </c>
      <c r="C61" s="39" t="s">
        <v>62</v>
      </c>
    </row>
    <row r="62" spans="1:3" x14ac:dyDescent="0.25">
      <c r="A62" s="2"/>
      <c r="B62" s="14" t="s">
        <v>86</v>
      </c>
      <c r="C62" s="47"/>
    </row>
    <row r="63" spans="1:3" x14ac:dyDescent="0.25">
      <c r="A63" s="2">
        <v>57</v>
      </c>
      <c r="B63" s="3" t="s">
        <v>76</v>
      </c>
      <c r="C63" s="39" t="s">
        <v>87</v>
      </c>
    </row>
    <row r="64" spans="1:3" x14ac:dyDescent="0.25">
      <c r="A64" s="2">
        <v>58</v>
      </c>
      <c r="B64" s="3" t="s">
        <v>78</v>
      </c>
      <c r="C64" s="39">
        <v>500</v>
      </c>
    </row>
    <row r="65" spans="1:3" x14ac:dyDescent="0.25">
      <c r="A65" s="2">
        <v>59</v>
      </c>
      <c r="B65" s="3" t="s">
        <v>80</v>
      </c>
      <c r="C65" s="39">
        <v>100</v>
      </c>
    </row>
    <row r="66" spans="1:3" x14ac:dyDescent="0.25">
      <c r="A66" s="2">
        <v>60</v>
      </c>
      <c r="B66" s="3" t="s">
        <v>81</v>
      </c>
      <c r="C66" s="39">
        <v>2</v>
      </c>
    </row>
    <row r="67" spans="1:3" x14ac:dyDescent="0.25">
      <c r="A67" s="2">
        <v>61</v>
      </c>
      <c r="B67" s="3" t="s">
        <v>83</v>
      </c>
      <c r="C67" s="39" t="s">
        <v>88</v>
      </c>
    </row>
    <row r="68" spans="1:3" x14ac:dyDescent="0.25">
      <c r="A68" s="2">
        <v>62</v>
      </c>
      <c r="B68" s="3" t="s">
        <v>85</v>
      </c>
      <c r="C68" s="39" t="s">
        <v>62</v>
      </c>
    </row>
    <row r="69" spans="1:3" x14ac:dyDescent="0.25">
      <c r="A69" s="2"/>
      <c r="B69" s="14" t="s">
        <v>89</v>
      </c>
      <c r="C69" s="47"/>
    </row>
    <row r="70" spans="1:3" x14ac:dyDescent="0.25">
      <c r="A70" s="2">
        <v>63</v>
      </c>
      <c r="B70" s="3" t="s">
        <v>76</v>
      </c>
      <c r="C70" s="39" t="s">
        <v>90</v>
      </c>
    </row>
    <row r="71" spans="1:3" ht="78.75" x14ac:dyDescent="0.25">
      <c r="A71" s="2">
        <v>64</v>
      </c>
      <c r="B71" s="3" t="s">
        <v>78</v>
      </c>
      <c r="C71" s="41" t="s">
        <v>91</v>
      </c>
    </row>
    <row r="72" spans="1:3" x14ac:dyDescent="0.25">
      <c r="A72" s="2">
        <v>65</v>
      </c>
      <c r="B72" s="3" t="s">
        <v>80</v>
      </c>
      <c r="C72" s="39">
        <v>100</v>
      </c>
    </row>
    <row r="73" spans="1:3" x14ac:dyDescent="0.25">
      <c r="A73" s="2">
        <v>66</v>
      </c>
      <c r="B73" s="3" t="s">
        <v>81</v>
      </c>
      <c r="C73" s="39">
        <v>2</v>
      </c>
    </row>
    <row r="74" spans="1:3" x14ac:dyDescent="0.25">
      <c r="A74" s="2">
        <v>67</v>
      </c>
      <c r="B74" s="3" t="s">
        <v>83</v>
      </c>
      <c r="C74" s="39" t="s">
        <v>84</v>
      </c>
    </row>
    <row r="75" spans="1:3" x14ac:dyDescent="0.25">
      <c r="A75" s="2">
        <v>68</v>
      </c>
      <c r="B75" s="3" t="s">
        <v>85</v>
      </c>
      <c r="C75" s="39" t="s">
        <v>62</v>
      </c>
    </row>
  </sheetData>
  <mergeCells count="4">
    <mergeCell ref="A1:C1"/>
    <mergeCell ref="B2:C2"/>
    <mergeCell ref="B36:C36"/>
    <mergeCell ref="B54:C54"/>
  </mergeCells>
  <pageMargins left="0.7" right="0.7" top="0.75" bottom="0.75" header="0.3" footer="0.3"/>
  <pageSetup scale="68" orientation="portrait" horizontalDpi="1200" verticalDpi="12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B043F-139B-4AC6-BFE0-73B468953651}">
  <sheetPr codeName="Sheet30"/>
  <dimension ref="A1:M72"/>
  <sheetViews>
    <sheetView view="pageBreakPreview" topLeftCell="A31" zoomScale="87" zoomScaleNormal="100" zoomScaleSheetLayoutView="87" workbookViewId="0">
      <selection activeCell="C72" sqref="C72"/>
    </sheetView>
  </sheetViews>
  <sheetFormatPr defaultRowHeight="15.75" x14ac:dyDescent="0.25"/>
  <cols>
    <col min="1" max="1" width="6.5703125" style="87" bestFit="1" customWidth="1"/>
    <col min="2" max="2" width="54.28515625" style="87" bestFit="1" customWidth="1"/>
    <col min="3" max="3" width="72.42578125" style="88" customWidth="1"/>
    <col min="4" max="16384" width="9.140625" style="79"/>
  </cols>
  <sheetData>
    <row r="1" spans="1:13" x14ac:dyDescent="0.25">
      <c r="A1" s="107" t="s">
        <v>0</v>
      </c>
      <c r="B1" s="107"/>
      <c r="C1" s="107"/>
    </row>
    <row r="2" spans="1:13" x14ac:dyDescent="0.25">
      <c r="A2" s="89" t="s">
        <v>1</v>
      </c>
      <c r="B2" s="107" t="s">
        <v>2</v>
      </c>
      <c r="C2" s="107"/>
    </row>
    <row r="3" spans="1:13" x14ac:dyDescent="0.25">
      <c r="A3" s="80">
        <v>1</v>
      </c>
      <c r="B3" s="80" t="s">
        <v>3</v>
      </c>
      <c r="C3" s="39" t="s">
        <v>488</v>
      </c>
      <c r="D3" s="31"/>
      <c r="E3" s="31"/>
      <c r="F3" s="31"/>
      <c r="G3" s="31"/>
      <c r="H3" s="31"/>
      <c r="I3" s="31"/>
      <c r="J3" s="31"/>
      <c r="K3" s="31"/>
      <c r="L3" s="31"/>
      <c r="M3" s="31"/>
    </row>
    <row r="4" spans="1:13" ht="157.5" x14ac:dyDescent="0.25">
      <c r="A4" s="80">
        <v>2</v>
      </c>
      <c r="B4" s="80" t="s">
        <v>5</v>
      </c>
      <c r="C4" s="41" t="s">
        <v>489</v>
      </c>
      <c r="D4" s="31"/>
      <c r="E4" s="31"/>
      <c r="F4" s="31"/>
      <c r="G4" s="31"/>
      <c r="H4" s="31"/>
      <c r="I4" s="31"/>
      <c r="J4" s="31"/>
      <c r="K4" s="31"/>
      <c r="L4" s="31"/>
      <c r="M4" s="31"/>
    </row>
    <row r="5" spans="1:13" x14ac:dyDescent="0.25">
      <c r="A5" s="80">
        <v>3</v>
      </c>
      <c r="B5" s="80" t="s">
        <v>7</v>
      </c>
      <c r="C5" s="39" t="s">
        <v>490</v>
      </c>
      <c r="D5" s="31"/>
      <c r="E5" s="31"/>
      <c r="F5" s="31"/>
      <c r="G5" s="31"/>
      <c r="H5" s="31"/>
      <c r="I5" s="31"/>
      <c r="J5" s="31"/>
      <c r="K5" s="31"/>
      <c r="L5" s="31"/>
      <c r="M5" s="31"/>
    </row>
    <row r="6" spans="1:13" x14ac:dyDescent="0.25">
      <c r="A6" s="80">
        <v>4</v>
      </c>
      <c r="B6" s="80" t="s">
        <v>9</v>
      </c>
      <c r="C6" s="39" t="s">
        <v>475</v>
      </c>
      <c r="D6" s="31"/>
      <c r="E6" s="31"/>
      <c r="F6" s="31"/>
      <c r="G6" s="31"/>
      <c r="H6" s="31"/>
      <c r="I6" s="31"/>
      <c r="J6" s="31"/>
      <c r="K6" s="31"/>
      <c r="L6" s="31"/>
      <c r="M6" s="31"/>
    </row>
    <row r="7" spans="1:13" x14ac:dyDescent="0.25">
      <c r="A7" s="80">
        <v>5</v>
      </c>
      <c r="B7" s="80" t="s">
        <v>94</v>
      </c>
      <c r="C7" s="39" t="s">
        <v>12</v>
      </c>
      <c r="D7" s="31"/>
      <c r="E7" s="31"/>
      <c r="F7" s="31"/>
      <c r="G7" s="31"/>
      <c r="H7" s="31"/>
      <c r="I7" s="31"/>
      <c r="J7" s="31"/>
      <c r="K7" s="31"/>
      <c r="L7" s="31"/>
      <c r="M7" s="31"/>
    </row>
    <row r="8" spans="1:13" x14ac:dyDescent="0.25">
      <c r="A8" s="80">
        <v>6</v>
      </c>
      <c r="B8" s="80" t="s">
        <v>440</v>
      </c>
      <c r="C8" s="39" t="s">
        <v>441</v>
      </c>
      <c r="D8" s="31"/>
      <c r="E8" s="31"/>
      <c r="F8" s="31"/>
      <c r="G8" s="31"/>
      <c r="H8" s="31"/>
      <c r="I8" s="31"/>
      <c r="J8" s="31"/>
      <c r="K8" s="31"/>
      <c r="L8" s="31"/>
      <c r="M8" s="31"/>
    </row>
    <row r="9" spans="1:13" x14ac:dyDescent="0.25">
      <c r="A9" s="80">
        <v>7</v>
      </c>
      <c r="B9" s="80" t="s">
        <v>15</v>
      </c>
      <c r="C9" s="39" t="s">
        <v>491</v>
      </c>
      <c r="D9" s="31"/>
      <c r="E9" s="31"/>
      <c r="F9" s="31"/>
      <c r="G9" s="31"/>
      <c r="H9" s="31"/>
      <c r="I9" s="31"/>
      <c r="J9" s="31"/>
      <c r="K9" s="31"/>
      <c r="L9" s="31"/>
      <c r="M9" s="31"/>
    </row>
    <row r="10" spans="1:13" ht="63" x14ac:dyDescent="0.25">
      <c r="A10" s="80">
        <v>8</v>
      </c>
      <c r="B10" s="80" t="s">
        <v>17</v>
      </c>
      <c r="C10" s="41" t="s">
        <v>492</v>
      </c>
      <c r="D10" s="31"/>
      <c r="E10" s="31"/>
      <c r="F10" s="31"/>
      <c r="G10" s="31"/>
      <c r="H10" s="31"/>
      <c r="I10" s="31"/>
      <c r="J10" s="31"/>
      <c r="K10" s="31"/>
      <c r="L10" s="31"/>
      <c r="M10" s="31"/>
    </row>
    <row r="11" spans="1:13" ht="31.5" x14ac:dyDescent="0.25">
      <c r="A11" s="80">
        <v>9</v>
      </c>
      <c r="B11" s="80" t="s">
        <v>19</v>
      </c>
      <c r="C11" s="41" t="s">
        <v>493</v>
      </c>
      <c r="D11" s="31"/>
      <c r="E11" s="31"/>
      <c r="F11" s="31"/>
      <c r="G11" s="31"/>
      <c r="H11" s="31"/>
      <c r="I11" s="31"/>
      <c r="J11" s="31"/>
      <c r="K11" s="31"/>
      <c r="L11" s="31"/>
      <c r="M11" s="31"/>
    </row>
    <row r="12" spans="1:13" x14ac:dyDescent="0.25">
      <c r="A12" s="80">
        <v>10</v>
      </c>
      <c r="B12" s="80" t="s">
        <v>21</v>
      </c>
      <c r="C12" s="39">
        <v>10</v>
      </c>
      <c r="D12" s="31"/>
      <c r="E12" s="31"/>
      <c r="F12" s="31"/>
      <c r="G12" s="31"/>
      <c r="H12" s="31"/>
      <c r="I12" s="31"/>
      <c r="J12" s="31"/>
      <c r="K12" s="31"/>
      <c r="L12" s="31"/>
      <c r="M12" s="31"/>
    </row>
    <row r="13" spans="1:13" x14ac:dyDescent="0.25">
      <c r="A13" s="80">
        <v>11</v>
      </c>
      <c r="B13" s="80" t="s">
        <v>22</v>
      </c>
      <c r="C13" s="43">
        <v>41796</v>
      </c>
      <c r="D13" s="81"/>
      <c r="E13" s="81"/>
      <c r="F13" s="81"/>
      <c r="G13" s="81"/>
      <c r="H13" s="81"/>
      <c r="I13" s="81"/>
      <c r="J13" s="81"/>
      <c r="K13" s="81"/>
      <c r="L13" s="81"/>
      <c r="M13" s="81"/>
    </row>
    <row r="14" spans="1:13" x14ac:dyDescent="0.25">
      <c r="A14" s="80">
        <v>12</v>
      </c>
      <c r="B14" s="80" t="s">
        <v>23</v>
      </c>
      <c r="C14" s="43">
        <v>41810</v>
      </c>
      <c r="D14" s="81"/>
      <c r="E14" s="81"/>
      <c r="F14" s="81"/>
      <c r="G14" s="81"/>
      <c r="H14" s="81"/>
      <c r="I14" s="81"/>
      <c r="J14" s="81"/>
      <c r="K14" s="81"/>
      <c r="L14" s="81"/>
      <c r="M14" s="81"/>
    </row>
    <row r="15" spans="1:13" x14ac:dyDescent="0.25">
      <c r="A15" s="80">
        <v>13</v>
      </c>
      <c r="B15" s="80" t="s">
        <v>24</v>
      </c>
      <c r="C15" s="43">
        <v>41816</v>
      </c>
      <c r="D15" s="81"/>
      <c r="E15" s="81"/>
      <c r="F15" s="81"/>
      <c r="G15" s="81"/>
      <c r="H15" s="81"/>
      <c r="I15" s="81"/>
      <c r="J15" s="81"/>
      <c r="K15" s="81"/>
      <c r="L15" s="81"/>
      <c r="M15" s="81"/>
    </row>
    <row r="16" spans="1:13" x14ac:dyDescent="0.25">
      <c r="A16" s="80">
        <v>14</v>
      </c>
      <c r="B16" s="80" t="s">
        <v>25</v>
      </c>
      <c r="C16" s="43">
        <v>41820</v>
      </c>
      <c r="D16" s="81"/>
      <c r="E16" s="81"/>
      <c r="F16" s="81"/>
      <c r="G16" s="81"/>
      <c r="H16" s="81"/>
      <c r="I16" s="81"/>
      <c r="J16" s="81"/>
      <c r="K16" s="81"/>
      <c r="L16" s="81"/>
      <c r="M16" s="81"/>
    </row>
    <row r="17" spans="1:13" x14ac:dyDescent="0.25">
      <c r="A17" s="82">
        <v>15</v>
      </c>
      <c r="B17" s="82" t="s">
        <v>26</v>
      </c>
      <c r="C17" s="43" t="s">
        <v>16</v>
      </c>
      <c r="D17" s="81"/>
      <c r="E17" s="81"/>
      <c r="F17" s="81"/>
      <c r="G17" s="81"/>
      <c r="H17" s="81"/>
      <c r="I17" s="81"/>
      <c r="J17" s="81"/>
      <c r="K17" s="81"/>
      <c r="L17" s="81"/>
      <c r="M17" s="81"/>
    </row>
    <row r="18" spans="1:13" x14ac:dyDescent="0.25">
      <c r="A18" s="82">
        <v>16</v>
      </c>
      <c r="B18" s="82" t="s">
        <v>27</v>
      </c>
      <c r="C18" s="39" t="s">
        <v>494</v>
      </c>
      <c r="D18" s="31"/>
      <c r="E18" s="31"/>
      <c r="F18" s="31"/>
      <c r="G18" s="31"/>
      <c r="H18" s="31"/>
      <c r="I18" s="31"/>
      <c r="J18" s="31"/>
      <c r="K18" s="31"/>
      <c r="L18" s="31"/>
      <c r="M18" s="31"/>
    </row>
    <row r="19" spans="1:13" x14ac:dyDescent="0.25">
      <c r="A19" s="82">
        <v>17</v>
      </c>
      <c r="B19" s="82" t="s">
        <v>29</v>
      </c>
      <c r="C19" s="39" t="s">
        <v>16</v>
      </c>
      <c r="D19" s="31"/>
      <c r="E19" s="31"/>
      <c r="F19" s="31"/>
      <c r="G19" s="31"/>
      <c r="H19" s="31"/>
      <c r="I19" s="31"/>
      <c r="J19" s="31"/>
      <c r="K19" s="31"/>
      <c r="L19" s="31"/>
      <c r="M19" s="31"/>
    </row>
    <row r="20" spans="1:13" x14ac:dyDescent="0.25">
      <c r="A20" s="80">
        <v>18</v>
      </c>
      <c r="B20" s="80" t="s">
        <v>30</v>
      </c>
      <c r="C20" s="39" t="s">
        <v>221</v>
      </c>
      <c r="D20" s="31"/>
      <c r="E20" s="31"/>
      <c r="F20" s="31"/>
      <c r="G20" s="31"/>
      <c r="H20" s="31"/>
      <c r="I20" s="31"/>
      <c r="J20" s="31"/>
      <c r="K20" s="31"/>
      <c r="L20" s="31"/>
      <c r="M20" s="31"/>
    </row>
    <row r="21" spans="1:13" x14ac:dyDescent="0.25">
      <c r="A21" s="80">
        <v>19</v>
      </c>
      <c r="B21" s="80" t="s">
        <v>101</v>
      </c>
      <c r="C21" s="39" t="s">
        <v>33</v>
      </c>
      <c r="D21" s="31"/>
      <c r="E21" s="31"/>
      <c r="F21" s="31"/>
      <c r="G21" s="31"/>
      <c r="H21" s="31"/>
      <c r="I21" s="31"/>
      <c r="J21" s="31"/>
      <c r="K21" s="31"/>
      <c r="L21" s="31"/>
      <c r="M21" s="31"/>
    </row>
    <row r="22" spans="1:13" x14ac:dyDescent="0.25">
      <c r="A22" s="80">
        <v>20</v>
      </c>
      <c r="B22" s="80" t="s">
        <v>34</v>
      </c>
      <c r="C22" s="39" t="s">
        <v>495</v>
      </c>
      <c r="D22" s="31"/>
      <c r="E22" s="31"/>
      <c r="F22" s="31"/>
      <c r="G22" s="31"/>
      <c r="H22" s="31"/>
      <c r="I22" s="31"/>
      <c r="J22" s="31"/>
      <c r="K22" s="31"/>
      <c r="L22" s="31"/>
      <c r="M22" s="31"/>
    </row>
    <row r="23" spans="1:13" x14ac:dyDescent="0.25">
      <c r="A23" s="80">
        <v>21</v>
      </c>
      <c r="B23" s="80" t="s">
        <v>38</v>
      </c>
      <c r="C23" s="49" t="s">
        <v>496</v>
      </c>
      <c r="D23" s="83"/>
      <c r="E23" s="83"/>
      <c r="F23" s="83"/>
      <c r="G23" s="83"/>
      <c r="H23" s="83"/>
      <c r="I23" s="83"/>
      <c r="J23" s="83"/>
      <c r="K23" s="83"/>
      <c r="L23" s="83"/>
      <c r="M23" s="83"/>
    </row>
    <row r="24" spans="1:13" ht="47.25" x14ac:dyDescent="0.25">
      <c r="A24" s="80">
        <v>22</v>
      </c>
      <c r="B24" s="80" t="s">
        <v>39</v>
      </c>
      <c r="C24" s="41" t="s">
        <v>497</v>
      </c>
      <c r="D24" s="31"/>
      <c r="E24" s="31"/>
      <c r="F24" s="31"/>
      <c r="G24" s="31"/>
      <c r="H24" s="31"/>
      <c r="I24" s="31"/>
      <c r="J24" s="31"/>
      <c r="K24" s="31"/>
      <c r="L24" s="31"/>
      <c r="M24" s="31"/>
    </row>
    <row r="25" spans="1:13" x14ac:dyDescent="0.25">
      <c r="A25" s="80">
        <v>23</v>
      </c>
      <c r="B25" s="80" t="s">
        <v>41</v>
      </c>
      <c r="C25" s="39" t="s">
        <v>42</v>
      </c>
      <c r="D25" s="31"/>
      <c r="E25" s="31"/>
      <c r="F25" s="31"/>
      <c r="G25" s="31"/>
      <c r="H25" s="31"/>
      <c r="I25" s="31"/>
      <c r="J25" s="31"/>
      <c r="K25" s="31"/>
      <c r="L25" s="31"/>
      <c r="M25" s="31"/>
    </row>
    <row r="26" spans="1:13" x14ac:dyDescent="0.25">
      <c r="A26" s="80">
        <v>24</v>
      </c>
      <c r="B26" s="80" t="s">
        <v>43</v>
      </c>
      <c r="C26" s="39" t="s">
        <v>44</v>
      </c>
      <c r="D26" s="31"/>
      <c r="E26" s="31"/>
      <c r="F26" s="31"/>
      <c r="G26" s="31"/>
      <c r="H26" s="31"/>
      <c r="I26" s="31"/>
      <c r="J26" s="31"/>
      <c r="K26" s="31"/>
      <c r="L26" s="31"/>
      <c r="M26" s="31"/>
    </row>
    <row r="27" spans="1:13" x14ac:dyDescent="0.25">
      <c r="A27" s="80">
        <v>25</v>
      </c>
      <c r="B27" s="80" t="s">
        <v>45</v>
      </c>
      <c r="C27" s="39" t="s">
        <v>779</v>
      </c>
      <c r="D27" s="31"/>
      <c r="E27" s="31"/>
      <c r="F27" s="31"/>
      <c r="G27" s="31"/>
      <c r="H27" s="31"/>
      <c r="I27" s="31"/>
      <c r="J27" s="31"/>
      <c r="K27" s="31"/>
      <c r="L27" s="31"/>
      <c r="M27" s="31"/>
    </row>
    <row r="28" spans="1:13" ht="173.25" x14ac:dyDescent="0.25">
      <c r="A28" s="80">
        <v>26</v>
      </c>
      <c r="B28" s="80" t="s">
        <v>46</v>
      </c>
      <c r="C28" s="41" t="s">
        <v>498</v>
      </c>
      <c r="D28" s="31"/>
      <c r="E28" s="31"/>
      <c r="F28" s="31"/>
      <c r="G28" s="31"/>
      <c r="H28" s="31"/>
      <c r="I28" s="31"/>
      <c r="J28" s="31"/>
      <c r="K28" s="31"/>
      <c r="L28" s="31"/>
      <c r="M28" s="31"/>
    </row>
    <row r="29" spans="1:13" x14ac:dyDescent="0.25">
      <c r="A29" s="80">
        <v>27</v>
      </c>
      <c r="B29" s="80" t="s">
        <v>48</v>
      </c>
      <c r="C29" s="39" t="s">
        <v>16</v>
      </c>
      <c r="D29" s="31"/>
      <c r="E29" s="31"/>
      <c r="F29" s="31"/>
      <c r="G29" s="31"/>
      <c r="H29" s="31"/>
      <c r="I29" s="31"/>
      <c r="J29" s="31"/>
      <c r="K29" s="31"/>
      <c r="L29" s="31"/>
      <c r="M29" s="31"/>
    </row>
    <row r="30" spans="1:13" ht="173.25" x14ac:dyDescent="0.25">
      <c r="A30" s="80">
        <v>28</v>
      </c>
      <c r="B30" s="80" t="s">
        <v>49</v>
      </c>
      <c r="C30" s="41" t="s">
        <v>499</v>
      </c>
      <c r="D30" s="31"/>
      <c r="E30" s="31"/>
      <c r="F30" s="31"/>
      <c r="G30" s="31"/>
      <c r="H30" s="31"/>
      <c r="I30" s="31"/>
      <c r="J30" s="31"/>
      <c r="K30" s="31"/>
      <c r="L30" s="31"/>
      <c r="M30" s="31"/>
    </row>
    <row r="31" spans="1:13" ht="173.25" x14ac:dyDescent="0.25">
      <c r="A31" s="80">
        <v>29</v>
      </c>
      <c r="B31" s="80" t="s">
        <v>51</v>
      </c>
      <c r="C31" s="41" t="s">
        <v>500</v>
      </c>
      <c r="D31" s="31"/>
      <c r="E31" s="31"/>
      <c r="F31" s="31"/>
      <c r="G31" s="31"/>
      <c r="H31" s="31"/>
      <c r="I31" s="31"/>
      <c r="J31" s="31"/>
      <c r="K31" s="31"/>
      <c r="L31" s="31"/>
      <c r="M31" s="31"/>
    </row>
    <row r="32" spans="1:13" x14ac:dyDescent="0.25">
      <c r="A32" s="80">
        <v>30</v>
      </c>
      <c r="B32" s="80" t="s">
        <v>53</v>
      </c>
      <c r="C32" s="39" t="s">
        <v>501</v>
      </c>
      <c r="D32" s="31"/>
      <c r="E32" s="31"/>
      <c r="F32" s="31"/>
      <c r="G32" s="31"/>
      <c r="H32" s="31"/>
      <c r="I32" s="31"/>
      <c r="J32" s="31"/>
      <c r="K32" s="31"/>
      <c r="L32" s="31"/>
      <c r="M32" s="31"/>
    </row>
    <row r="33" spans="1:13" x14ac:dyDescent="0.25">
      <c r="A33" s="80"/>
      <c r="B33" s="109" t="s">
        <v>55</v>
      </c>
      <c r="C33" s="109"/>
    </row>
    <row r="34" spans="1:13" x14ac:dyDescent="0.25">
      <c r="A34" s="80">
        <v>31</v>
      </c>
      <c r="B34" s="80" t="s">
        <v>56</v>
      </c>
      <c r="C34" s="39">
        <v>5000</v>
      </c>
      <c r="D34" s="31"/>
      <c r="E34" s="31"/>
      <c r="F34" s="31"/>
      <c r="G34" s="31"/>
      <c r="H34" s="31"/>
      <c r="I34" s="31"/>
      <c r="J34" s="31"/>
      <c r="K34" s="31"/>
      <c r="L34" s="31"/>
      <c r="M34" s="31"/>
    </row>
    <row r="35" spans="1:13" x14ac:dyDescent="0.25">
      <c r="A35" s="80">
        <v>32</v>
      </c>
      <c r="B35" s="80" t="s">
        <v>57</v>
      </c>
      <c r="C35" s="39">
        <v>1</v>
      </c>
      <c r="D35" s="31"/>
      <c r="E35" s="31"/>
      <c r="F35" s="31"/>
      <c r="G35" s="31"/>
      <c r="H35" s="31"/>
      <c r="I35" s="31"/>
      <c r="J35" s="31"/>
      <c r="K35" s="31"/>
      <c r="L35" s="31"/>
      <c r="M35" s="31"/>
    </row>
    <row r="36" spans="1:13" x14ac:dyDescent="0.25">
      <c r="A36" s="80">
        <v>33</v>
      </c>
      <c r="B36" s="80" t="s">
        <v>58</v>
      </c>
      <c r="C36" s="39">
        <v>1000</v>
      </c>
      <c r="D36" s="31"/>
      <c r="E36" s="31"/>
      <c r="F36" s="31"/>
      <c r="G36" s="31"/>
      <c r="H36" s="31"/>
      <c r="I36" s="31"/>
      <c r="J36" s="31"/>
      <c r="K36" s="31"/>
      <c r="L36" s="31"/>
      <c r="M36" s="31"/>
    </row>
    <row r="37" spans="1:13" x14ac:dyDescent="0.25">
      <c r="A37" s="80">
        <v>34</v>
      </c>
      <c r="B37" s="80" t="s">
        <v>59</v>
      </c>
      <c r="C37" s="39">
        <v>1</v>
      </c>
      <c r="D37" s="31"/>
      <c r="E37" s="31"/>
      <c r="F37" s="31"/>
      <c r="G37" s="31"/>
      <c r="H37" s="31"/>
      <c r="I37" s="31"/>
      <c r="J37" s="31"/>
      <c r="K37" s="31"/>
      <c r="L37" s="31"/>
      <c r="M37" s="31"/>
    </row>
    <row r="38" spans="1:13" x14ac:dyDescent="0.25">
      <c r="A38" s="80">
        <v>35</v>
      </c>
      <c r="B38" s="80" t="s">
        <v>60</v>
      </c>
      <c r="C38" s="39">
        <v>100</v>
      </c>
      <c r="D38" s="31"/>
      <c r="E38" s="31"/>
      <c r="F38" s="31"/>
      <c r="G38" s="31"/>
      <c r="H38" s="31"/>
      <c r="I38" s="31"/>
      <c r="J38" s="31"/>
      <c r="K38" s="31"/>
      <c r="L38" s="31"/>
      <c r="M38" s="31"/>
    </row>
    <row r="39" spans="1:13" x14ac:dyDescent="0.25">
      <c r="A39" s="80">
        <v>36</v>
      </c>
      <c r="B39" s="80" t="s">
        <v>61</v>
      </c>
      <c r="C39" s="39" t="s">
        <v>16</v>
      </c>
      <c r="D39" s="31"/>
      <c r="E39" s="31"/>
      <c r="F39" s="31"/>
      <c r="G39" s="31"/>
      <c r="H39" s="31"/>
      <c r="I39" s="31"/>
      <c r="J39" s="31"/>
      <c r="K39" s="31"/>
      <c r="L39" s="31"/>
      <c r="M39" s="31"/>
    </row>
    <row r="40" spans="1:13" x14ac:dyDescent="0.25">
      <c r="A40" s="80">
        <v>37</v>
      </c>
      <c r="B40" s="80" t="s">
        <v>63</v>
      </c>
      <c r="C40" s="39" t="s">
        <v>16</v>
      </c>
      <c r="D40" s="31"/>
      <c r="E40" s="31"/>
      <c r="F40" s="31"/>
      <c r="G40" s="31"/>
      <c r="H40" s="31"/>
      <c r="I40" s="31"/>
      <c r="J40" s="31"/>
      <c r="K40" s="31"/>
      <c r="L40" s="31"/>
      <c r="M40" s="31"/>
    </row>
    <row r="41" spans="1:13" x14ac:dyDescent="0.25">
      <c r="A41" s="80">
        <v>38</v>
      </c>
      <c r="B41" s="80" t="s">
        <v>64</v>
      </c>
      <c r="C41" s="39" t="s">
        <v>16</v>
      </c>
      <c r="D41" s="31"/>
      <c r="E41" s="31"/>
      <c r="F41" s="31"/>
      <c r="G41" s="31"/>
      <c r="H41" s="31"/>
      <c r="I41" s="31"/>
      <c r="J41" s="31"/>
      <c r="K41" s="31"/>
      <c r="L41" s="31"/>
      <c r="M41" s="31"/>
    </row>
    <row r="42" spans="1:13" x14ac:dyDescent="0.25">
      <c r="A42" s="80">
        <v>39</v>
      </c>
      <c r="B42" s="80" t="s">
        <v>65</v>
      </c>
      <c r="C42" s="39" t="s">
        <v>16</v>
      </c>
      <c r="D42" s="31"/>
      <c r="E42" s="31"/>
      <c r="F42" s="31"/>
      <c r="G42" s="31"/>
      <c r="H42" s="31"/>
      <c r="I42" s="31"/>
      <c r="J42" s="31"/>
      <c r="K42" s="31"/>
      <c r="L42" s="31"/>
      <c r="M42" s="31"/>
    </row>
    <row r="43" spans="1:13" x14ac:dyDescent="0.25">
      <c r="A43" s="80">
        <v>40</v>
      </c>
      <c r="B43" s="80" t="s">
        <v>66</v>
      </c>
      <c r="C43" s="39">
        <v>5000</v>
      </c>
      <c r="D43" s="31"/>
      <c r="E43" s="31"/>
      <c r="F43" s="31"/>
      <c r="G43" s="31"/>
      <c r="H43" s="31"/>
      <c r="I43" s="31"/>
      <c r="J43" s="31"/>
      <c r="K43" s="31"/>
      <c r="L43" s="31"/>
      <c r="M43" s="31"/>
    </row>
    <row r="44" spans="1:13" x14ac:dyDescent="0.25">
      <c r="A44" s="80">
        <v>41</v>
      </c>
      <c r="B44" s="80" t="s">
        <v>67</v>
      </c>
      <c r="C44" s="39" t="s">
        <v>16</v>
      </c>
      <c r="D44" s="31"/>
      <c r="E44" s="31"/>
      <c r="F44" s="31"/>
      <c r="G44" s="31"/>
      <c r="H44" s="31"/>
      <c r="I44" s="31"/>
      <c r="J44" s="31"/>
      <c r="K44" s="31"/>
      <c r="L44" s="31"/>
      <c r="M44" s="31"/>
    </row>
    <row r="45" spans="1:13" x14ac:dyDescent="0.25">
      <c r="A45" s="80">
        <v>42</v>
      </c>
      <c r="B45" s="80" t="s">
        <v>68</v>
      </c>
      <c r="C45" s="39" t="s">
        <v>16</v>
      </c>
      <c r="D45" s="31"/>
      <c r="E45" s="31"/>
      <c r="F45" s="31"/>
      <c r="G45" s="31"/>
      <c r="H45" s="31"/>
      <c r="I45" s="31"/>
      <c r="J45" s="31"/>
      <c r="K45" s="31"/>
      <c r="L45" s="31"/>
      <c r="M45" s="31"/>
    </row>
    <row r="46" spans="1:13" x14ac:dyDescent="0.25">
      <c r="A46" s="80">
        <v>43</v>
      </c>
      <c r="B46" s="80" t="s">
        <v>69</v>
      </c>
      <c r="C46" s="39" t="s">
        <v>16</v>
      </c>
      <c r="D46" s="31"/>
      <c r="E46" s="31"/>
      <c r="F46" s="31"/>
      <c r="G46" s="31"/>
      <c r="H46" s="31"/>
      <c r="I46" s="31"/>
      <c r="J46" s="31"/>
      <c r="K46" s="31"/>
      <c r="L46" s="31"/>
      <c r="M46" s="31"/>
    </row>
    <row r="47" spans="1:13" x14ac:dyDescent="0.25">
      <c r="A47" s="80">
        <v>44</v>
      </c>
      <c r="B47" s="80" t="s">
        <v>70</v>
      </c>
      <c r="C47" s="39" t="s">
        <v>16</v>
      </c>
      <c r="D47" s="31"/>
      <c r="E47" s="31"/>
      <c r="F47" s="31"/>
      <c r="G47" s="31"/>
      <c r="H47" s="31"/>
      <c r="I47" s="31"/>
      <c r="J47" s="31"/>
      <c r="K47" s="31"/>
      <c r="L47" s="31"/>
      <c r="M47" s="31"/>
    </row>
    <row r="48" spans="1:13" x14ac:dyDescent="0.25">
      <c r="A48" s="80">
        <v>45</v>
      </c>
      <c r="B48" s="80" t="s">
        <v>71</v>
      </c>
      <c r="C48" s="39" t="s">
        <v>16</v>
      </c>
      <c r="D48" s="31"/>
      <c r="E48" s="31"/>
      <c r="F48" s="31"/>
      <c r="G48" s="31"/>
      <c r="H48" s="31"/>
      <c r="I48" s="31"/>
      <c r="J48" s="31"/>
      <c r="K48" s="31"/>
      <c r="L48" s="31"/>
      <c r="M48" s="31"/>
    </row>
    <row r="49" spans="1:13" x14ac:dyDescent="0.25">
      <c r="A49" s="80">
        <v>46</v>
      </c>
      <c r="B49" s="80" t="s">
        <v>72</v>
      </c>
      <c r="C49" s="39" t="s">
        <v>229</v>
      </c>
      <c r="D49" s="31"/>
      <c r="E49" s="31"/>
      <c r="F49" s="31"/>
      <c r="G49" s="31"/>
      <c r="H49" s="31"/>
      <c r="I49" s="31"/>
      <c r="J49" s="31"/>
      <c r="K49" s="31"/>
      <c r="L49" s="31"/>
      <c r="M49" s="31"/>
    </row>
    <row r="50" spans="1:13" x14ac:dyDescent="0.25">
      <c r="A50" s="80">
        <v>47</v>
      </c>
      <c r="B50" s="80" t="s">
        <v>73</v>
      </c>
      <c r="C50" s="39" t="s">
        <v>229</v>
      </c>
      <c r="D50" s="31"/>
      <c r="E50" s="31"/>
      <c r="F50" s="31"/>
      <c r="G50" s="31"/>
      <c r="H50" s="31"/>
      <c r="I50" s="31"/>
      <c r="J50" s="31"/>
      <c r="K50" s="31"/>
      <c r="L50" s="31"/>
      <c r="M50" s="31"/>
    </row>
    <row r="51" spans="1:13" x14ac:dyDescent="0.25">
      <c r="A51" s="80"/>
      <c r="B51" s="109" t="s">
        <v>74</v>
      </c>
      <c r="C51" s="109"/>
    </row>
    <row r="52" spans="1:13" x14ac:dyDescent="0.25">
      <c r="A52" s="90"/>
      <c r="B52" s="84" t="s">
        <v>75</v>
      </c>
      <c r="C52" s="58"/>
    </row>
    <row r="53" spans="1:13" x14ac:dyDescent="0.25">
      <c r="A53" s="90">
        <v>48</v>
      </c>
      <c r="B53" s="85" t="s">
        <v>76</v>
      </c>
      <c r="C53" s="39" t="s">
        <v>77</v>
      </c>
    </row>
    <row r="54" spans="1:13" ht="94.5" x14ac:dyDescent="0.25">
      <c r="A54" s="90">
        <v>49</v>
      </c>
      <c r="B54" s="85" t="s">
        <v>78</v>
      </c>
      <c r="C54" s="41" t="s">
        <v>133</v>
      </c>
    </row>
    <row r="55" spans="1:13" x14ac:dyDescent="0.25">
      <c r="A55" s="90">
        <v>50</v>
      </c>
      <c r="B55" s="85" t="s">
        <v>80</v>
      </c>
      <c r="C55" s="39" t="s">
        <v>134</v>
      </c>
    </row>
    <row r="56" spans="1:13" ht="94.5" x14ac:dyDescent="0.25">
      <c r="A56" s="90">
        <v>51</v>
      </c>
      <c r="B56" s="85" t="s">
        <v>81</v>
      </c>
      <c r="C56" s="41" t="s">
        <v>135</v>
      </c>
    </row>
    <row r="57" spans="1:13" x14ac:dyDescent="0.25">
      <c r="A57" s="90">
        <v>52</v>
      </c>
      <c r="B57" s="85" t="s">
        <v>83</v>
      </c>
      <c r="C57" s="58" t="s">
        <v>84</v>
      </c>
    </row>
    <row r="58" spans="1:13" x14ac:dyDescent="0.25">
      <c r="A58" s="90">
        <v>53</v>
      </c>
      <c r="B58" s="85" t="s">
        <v>85</v>
      </c>
      <c r="C58" s="58" t="s">
        <v>62</v>
      </c>
    </row>
    <row r="59" spans="1:13" x14ac:dyDescent="0.25">
      <c r="A59" s="90"/>
      <c r="B59" s="84" t="s">
        <v>86</v>
      </c>
      <c r="C59" s="58"/>
    </row>
    <row r="60" spans="1:13" x14ac:dyDescent="0.25">
      <c r="A60" s="90">
        <v>54</v>
      </c>
      <c r="B60" s="85" t="s">
        <v>76</v>
      </c>
      <c r="C60" s="58" t="s">
        <v>453</v>
      </c>
    </row>
    <row r="61" spans="1:13" x14ac:dyDescent="0.25">
      <c r="A61" s="90">
        <v>55</v>
      </c>
      <c r="B61" s="85" t="s">
        <v>78</v>
      </c>
      <c r="C61" s="58">
        <v>500</v>
      </c>
    </row>
    <row r="62" spans="1:13" x14ac:dyDescent="0.25">
      <c r="A62" s="90">
        <v>56</v>
      </c>
      <c r="B62" s="85" t="s">
        <v>80</v>
      </c>
      <c r="C62" s="58">
        <v>100</v>
      </c>
    </row>
    <row r="63" spans="1:13" x14ac:dyDescent="0.25">
      <c r="A63" s="90">
        <v>57</v>
      </c>
      <c r="B63" s="85" t="s">
        <v>81</v>
      </c>
      <c r="C63" s="58" t="s">
        <v>454</v>
      </c>
    </row>
    <row r="64" spans="1:13" x14ac:dyDescent="0.25">
      <c r="A64" s="90">
        <v>58</v>
      </c>
      <c r="B64" s="85" t="s">
        <v>83</v>
      </c>
      <c r="C64" s="58" t="s">
        <v>455</v>
      </c>
    </row>
    <row r="65" spans="1:3" x14ac:dyDescent="0.25">
      <c r="A65" s="90">
        <v>59</v>
      </c>
      <c r="B65" s="85" t="s">
        <v>85</v>
      </c>
      <c r="C65" s="58" t="s">
        <v>62</v>
      </c>
    </row>
    <row r="66" spans="1:3" x14ac:dyDescent="0.25">
      <c r="A66" s="90"/>
      <c r="B66" s="84" t="s">
        <v>89</v>
      </c>
      <c r="C66" s="58"/>
    </row>
    <row r="67" spans="1:3" x14ac:dyDescent="0.25">
      <c r="A67" s="90">
        <v>60</v>
      </c>
      <c r="B67" s="85" t="s">
        <v>76</v>
      </c>
      <c r="C67" s="58" t="s">
        <v>90</v>
      </c>
    </row>
    <row r="68" spans="1:3" ht="78.75" x14ac:dyDescent="0.25">
      <c r="A68" s="90">
        <v>61</v>
      </c>
      <c r="B68" s="85" t="s">
        <v>78</v>
      </c>
      <c r="C68" s="41" t="s">
        <v>91</v>
      </c>
    </row>
    <row r="69" spans="1:3" x14ac:dyDescent="0.25">
      <c r="A69" s="90">
        <v>62</v>
      </c>
      <c r="B69" s="85" t="s">
        <v>80</v>
      </c>
      <c r="C69" s="58">
        <v>100</v>
      </c>
    </row>
    <row r="70" spans="1:3" x14ac:dyDescent="0.25">
      <c r="A70" s="90">
        <v>63</v>
      </c>
      <c r="B70" s="85" t="s">
        <v>81</v>
      </c>
      <c r="C70" s="58">
        <v>2</v>
      </c>
    </row>
    <row r="71" spans="1:3" x14ac:dyDescent="0.25">
      <c r="A71" s="90">
        <v>64</v>
      </c>
      <c r="B71" s="85" t="s">
        <v>83</v>
      </c>
      <c r="C71" s="58" t="s">
        <v>84</v>
      </c>
    </row>
    <row r="72" spans="1:3" x14ac:dyDescent="0.25">
      <c r="A72" s="90">
        <v>65</v>
      </c>
      <c r="B72" s="85" t="s">
        <v>85</v>
      </c>
      <c r="C72" s="58"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6E213-CA09-40DB-A6F9-EECBC5BD8A78}">
  <sheetPr codeName="Sheet31"/>
  <dimension ref="A1:P72"/>
  <sheetViews>
    <sheetView view="pageBreakPreview" zoomScale="87" zoomScaleNormal="100" zoomScaleSheetLayoutView="87" workbookViewId="0">
      <selection activeCell="C72" sqref="C72"/>
    </sheetView>
  </sheetViews>
  <sheetFormatPr defaultRowHeight="15.75" x14ac:dyDescent="0.25"/>
  <cols>
    <col min="1" max="1" width="6.5703125" style="87" bestFit="1" customWidth="1"/>
    <col min="2" max="2" width="54.28515625" style="87" bestFit="1" customWidth="1"/>
    <col min="3" max="3" width="72.140625" style="88" bestFit="1" customWidth="1"/>
    <col min="4" max="16384" width="9.140625" style="79"/>
  </cols>
  <sheetData>
    <row r="1" spans="1:16" x14ac:dyDescent="0.25">
      <c r="A1" s="107" t="s">
        <v>0</v>
      </c>
      <c r="B1" s="107"/>
      <c r="C1" s="107"/>
    </row>
    <row r="2" spans="1:16" x14ac:dyDescent="0.25">
      <c r="A2" s="89" t="s">
        <v>1</v>
      </c>
      <c r="B2" s="107" t="s">
        <v>2</v>
      </c>
      <c r="C2" s="107"/>
    </row>
    <row r="3" spans="1:16" ht="31.5" x14ac:dyDescent="0.25">
      <c r="A3" s="80">
        <v>1</v>
      </c>
      <c r="B3" s="80" t="s">
        <v>3</v>
      </c>
      <c r="C3" s="41" t="s">
        <v>502</v>
      </c>
      <c r="D3" s="31"/>
      <c r="E3" s="31"/>
      <c r="F3" s="31"/>
      <c r="G3" s="31"/>
      <c r="H3" s="31"/>
      <c r="I3" s="31"/>
      <c r="J3" s="31"/>
      <c r="K3" s="31"/>
      <c r="L3" s="31"/>
      <c r="M3" s="31"/>
      <c r="N3" s="31"/>
      <c r="O3" s="31"/>
      <c r="P3" s="31"/>
    </row>
    <row r="4" spans="1:16" ht="204.75" x14ac:dyDescent="0.25">
      <c r="A4" s="80">
        <v>2</v>
      </c>
      <c r="B4" s="80" t="s">
        <v>5</v>
      </c>
      <c r="C4" s="41" t="s">
        <v>503</v>
      </c>
      <c r="D4" s="31"/>
      <c r="E4" s="31"/>
      <c r="F4" s="31"/>
      <c r="G4" s="31"/>
      <c r="H4" s="31"/>
      <c r="I4" s="31"/>
      <c r="J4" s="31"/>
      <c r="K4" s="31"/>
      <c r="L4" s="31"/>
      <c r="M4" s="31"/>
      <c r="N4" s="31"/>
      <c r="O4" s="31"/>
      <c r="P4" s="31"/>
    </row>
    <row r="5" spans="1:16" x14ac:dyDescent="0.25">
      <c r="A5" s="80">
        <v>3</v>
      </c>
      <c r="B5" s="80" t="s">
        <v>7</v>
      </c>
      <c r="C5" s="39" t="s">
        <v>504</v>
      </c>
      <c r="D5" s="31"/>
      <c r="E5" s="31"/>
      <c r="F5" s="31"/>
      <c r="G5" s="31"/>
      <c r="H5" s="31"/>
      <c r="I5" s="31"/>
      <c r="J5" s="31"/>
      <c r="K5" s="31"/>
      <c r="L5" s="31"/>
      <c r="M5" s="31"/>
      <c r="N5" s="31"/>
      <c r="O5" s="31"/>
      <c r="P5" s="31"/>
    </row>
    <row r="6" spans="1:16" x14ac:dyDescent="0.25">
      <c r="A6" s="80">
        <v>4</v>
      </c>
      <c r="B6" s="80" t="s">
        <v>9</v>
      </c>
      <c r="C6" s="39" t="s">
        <v>359</v>
      </c>
      <c r="D6" s="31"/>
      <c r="E6" s="31"/>
      <c r="F6" s="31"/>
      <c r="G6" s="31"/>
      <c r="H6" s="31"/>
      <c r="I6" s="31"/>
      <c r="J6" s="31"/>
      <c r="K6" s="31"/>
      <c r="L6" s="31"/>
      <c r="M6" s="31"/>
      <c r="N6" s="31"/>
      <c r="O6" s="31"/>
      <c r="P6" s="31"/>
    </row>
    <row r="7" spans="1:16" x14ac:dyDescent="0.25">
      <c r="A7" s="80">
        <v>5</v>
      </c>
      <c r="B7" s="80" t="s">
        <v>94</v>
      </c>
      <c r="C7" s="39" t="s">
        <v>626</v>
      </c>
      <c r="D7" s="31"/>
      <c r="E7" s="31"/>
      <c r="F7" s="31"/>
      <c r="G7" s="31"/>
      <c r="H7" s="31"/>
      <c r="I7" s="31"/>
      <c r="J7" s="31"/>
      <c r="K7" s="31"/>
      <c r="L7" s="31"/>
      <c r="M7" s="31"/>
      <c r="N7" s="31"/>
      <c r="O7" s="31"/>
      <c r="P7" s="31"/>
    </row>
    <row r="8" spans="1:16" x14ac:dyDescent="0.25">
      <c r="A8" s="80">
        <v>6</v>
      </c>
      <c r="B8" s="80" t="s">
        <v>440</v>
      </c>
      <c r="C8" s="39" t="s">
        <v>441</v>
      </c>
      <c r="D8" s="31"/>
      <c r="E8" s="31"/>
      <c r="F8" s="31"/>
      <c r="G8" s="31"/>
      <c r="H8" s="31"/>
      <c r="I8" s="31"/>
      <c r="J8" s="31"/>
      <c r="K8" s="31"/>
      <c r="L8" s="31"/>
      <c r="M8" s="31"/>
      <c r="N8" s="31"/>
      <c r="O8" s="31"/>
      <c r="P8" s="31"/>
    </row>
    <row r="9" spans="1:16" x14ac:dyDescent="0.25">
      <c r="A9" s="80">
        <v>7</v>
      </c>
      <c r="B9" s="80" t="s">
        <v>15</v>
      </c>
      <c r="C9" s="39" t="s">
        <v>505</v>
      </c>
      <c r="D9" s="31"/>
      <c r="E9" s="31"/>
      <c r="F9" s="31"/>
      <c r="G9" s="31"/>
      <c r="H9" s="31"/>
      <c r="I9" s="31"/>
      <c r="J9" s="31"/>
      <c r="K9" s="31"/>
      <c r="L9" s="31"/>
      <c r="M9" s="31"/>
      <c r="N9" s="31"/>
      <c r="O9" s="31"/>
      <c r="P9" s="31"/>
    </row>
    <row r="10" spans="1:16" ht="47.25" x14ac:dyDescent="0.25">
      <c r="A10" s="80">
        <v>8</v>
      </c>
      <c r="B10" s="80" t="s">
        <v>17</v>
      </c>
      <c r="C10" s="41" t="s">
        <v>506</v>
      </c>
      <c r="D10" s="31"/>
      <c r="E10" s="31"/>
      <c r="F10" s="31"/>
      <c r="G10" s="31"/>
      <c r="H10" s="31"/>
      <c r="I10" s="31"/>
      <c r="J10" s="31"/>
      <c r="K10" s="31"/>
      <c r="L10" s="31"/>
      <c r="M10" s="31"/>
      <c r="N10" s="31"/>
      <c r="O10" s="31"/>
      <c r="P10" s="31"/>
    </row>
    <row r="11" spans="1:16" ht="47.25" x14ac:dyDescent="0.25">
      <c r="A11" s="80">
        <v>9</v>
      </c>
      <c r="B11" s="80" t="s">
        <v>19</v>
      </c>
      <c r="C11" s="41" t="s">
        <v>507</v>
      </c>
      <c r="D11" s="31"/>
      <c r="E11" s="31"/>
      <c r="F11" s="31"/>
      <c r="G11" s="31"/>
      <c r="H11" s="31"/>
      <c r="I11" s="31"/>
      <c r="J11" s="31"/>
      <c r="K11" s="31"/>
      <c r="L11" s="31"/>
      <c r="M11" s="31"/>
      <c r="N11" s="31"/>
      <c r="O11" s="31"/>
      <c r="P11" s="31"/>
    </row>
    <row r="12" spans="1:16" x14ac:dyDescent="0.25">
      <c r="A12" s="80">
        <v>10</v>
      </c>
      <c r="B12" s="80" t="s">
        <v>21</v>
      </c>
      <c r="C12" s="39">
        <v>1000</v>
      </c>
      <c r="D12" s="31"/>
      <c r="E12" s="31"/>
      <c r="F12" s="31"/>
      <c r="G12" s="31"/>
      <c r="H12" s="31"/>
      <c r="I12" s="31"/>
      <c r="J12" s="31"/>
      <c r="K12" s="31"/>
      <c r="L12" s="31"/>
      <c r="M12" s="31"/>
      <c r="N12" s="31"/>
      <c r="O12" s="31"/>
      <c r="P12" s="31"/>
    </row>
    <row r="13" spans="1:16" x14ac:dyDescent="0.25">
      <c r="A13" s="80">
        <v>11</v>
      </c>
      <c r="B13" s="80" t="s">
        <v>22</v>
      </c>
      <c r="C13" s="43">
        <v>37229</v>
      </c>
      <c r="D13" s="81"/>
      <c r="E13" s="81"/>
      <c r="F13" s="81"/>
      <c r="G13" s="81"/>
      <c r="H13" s="81"/>
      <c r="I13" s="81"/>
      <c r="J13" s="81"/>
      <c r="K13" s="81"/>
      <c r="L13" s="81"/>
      <c r="M13" s="81"/>
      <c r="N13" s="81"/>
      <c r="O13" s="81"/>
      <c r="P13" s="81"/>
    </row>
    <row r="14" spans="1:16" x14ac:dyDescent="0.25">
      <c r="A14" s="80">
        <v>12</v>
      </c>
      <c r="B14" s="80" t="s">
        <v>23</v>
      </c>
      <c r="C14" s="43">
        <v>37229</v>
      </c>
      <c r="D14" s="81"/>
      <c r="E14" s="81"/>
      <c r="F14" s="81"/>
      <c r="G14" s="81"/>
      <c r="H14" s="81"/>
      <c r="I14" s="81"/>
      <c r="J14" s="81"/>
      <c r="K14" s="81"/>
      <c r="L14" s="81"/>
      <c r="M14" s="81"/>
      <c r="N14" s="81"/>
      <c r="O14" s="81"/>
      <c r="P14" s="81"/>
    </row>
    <row r="15" spans="1:16" x14ac:dyDescent="0.25">
      <c r="A15" s="80">
        <v>13</v>
      </c>
      <c r="B15" s="80" t="s">
        <v>24</v>
      </c>
      <c r="C15" s="43">
        <v>37232</v>
      </c>
      <c r="D15" s="81"/>
      <c r="E15" s="81"/>
      <c r="F15" s="81"/>
      <c r="G15" s="81"/>
      <c r="H15" s="81"/>
      <c r="I15" s="81"/>
      <c r="J15" s="81"/>
      <c r="K15" s="81"/>
      <c r="L15" s="81"/>
      <c r="M15" s="81"/>
      <c r="N15" s="81"/>
      <c r="O15" s="81"/>
      <c r="P15" s="81"/>
    </row>
    <row r="16" spans="1:16" x14ac:dyDescent="0.25">
      <c r="A16" s="80">
        <v>14</v>
      </c>
      <c r="B16" s="80" t="s">
        <v>25</v>
      </c>
      <c r="C16" s="43">
        <v>37234</v>
      </c>
      <c r="D16" s="81"/>
      <c r="E16" s="81"/>
      <c r="F16" s="81"/>
      <c r="G16" s="81"/>
      <c r="H16" s="81"/>
      <c r="I16" s="81"/>
      <c r="J16" s="81"/>
      <c r="K16" s="81"/>
      <c r="L16" s="81"/>
      <c r="M16" s="81"/>
      <c r="N16" s="81"/>
      <c r="O16" s="81"/>
      <c r="P16" s="81"/>
    </row>
    <row r="17" spans="1:16" x14ac:dyDescent="0.25">
      <c r="A17" s="82">
        <v>15</v>
      </c>
      <c r="B17" s="82" t="s">
        <v>26</v>
      </c>
      <c r="C17" s="43" t="s">
        <v>16</v>
      </c>
      <c r="D17" s="81"/>
      <c r="E17" s="81"/>
      <c r="F17" s="81"/>
      <c r="G17" s="81"/>
      <c r="H17" s="81"/>
      <c r="I17" s="81"/>
      <c r="J17" s="81"/>
      <c r="K17" s="81"/>
      <c r="L17" s="81"/>
      <c r="M17" s="81"/>
      <c r="N17" s="81"/>
      <c r="O17" s="81"/>
      <c r="P17" s="81"/>
    </row>
    <row r="18" spans="1:16" x14ac:dyDescent="0.25">
      <c r="A18" s="82">
        <v>16</v>
      </c>
      <c r="B18" s="82" t="s">
        <v>27</v>
      </c>
      <c r="C18" s="39" t="s">
        <v>508</v>
      </c>
      <c r="D18" s="31"/>
      <c r="E18" s="31"/>
      <c r="F18" s="31"/>
      <c r="G18" s="31"/>
      <c r="H18" s="31"/>
      <c r="I18" s="31"/>
      <c r="J18" s="31"/>
      <c r="K18" s="31"/>
      <c r="L18" s="31"/>
      <c r="M18" s="31"/>
      <c r="N18" s="31"/>
      <c r="O18" s="31"/>
      <c r="P18" s="31"/>
    </row>
    <row r="19" spans="1:16" x14ac:dyDescent="0.25">
      <c r="A19" s="82">
        <v>17</v>
      </c>
      <c r="B19" s="82" t="s">
        <v>29</v>
      </c>
      <c r="C19" s="39" t="s">
        <v>16</v>
      </c>
      <c r="D19" s="31"/>
      <c r="E19" s="31"/>
      <c r="F19" s="31"/>
      <c r="G19" s="31"/>
      <c r="H19" s="31"/>
      <c r="I19" s="31"/>
      <c r="J19" s="31"/>
      <c r="K19" s="31"/>
      <c r="L19" s="31"/>
      <c r="M19" s="31"/>
      <c r="N19" s="31"/>
      <c r="O19" s="31"/>
      <c r="P19" s="31"/>
    </row>
    <row r="20" spans="1:16" x14ac:dyDescent="0.25">
      <c r="A20" s="80">
        <v>18</v>
      </c>
      <c r="B20" s="80" t="s">
        <v>30</v>
      </c>
      <c r="C20" s="39" t="s">
        <v>446</v>
      </c>
      <c r="D20" s="31"/>
      <c r="E20" s="31"/>
      <c r="F20" s="31"/>
      <c r="G20" s="31"/>
      <c r="H20" s="31"/>
      <c r="I20" s="31"/>
      <c r="J20" s="31"/>
      <c r="K20" s="31"/>
      <c r="L20" s="31"/>
      <c r="M20" s="31"/>
      <c r="N20" s="31"/>
      <c r="O20" s="31"/>
      <c r="P20" s="31"/>
    </row>
    <row r="21" spans="1:16" x14ac:dyDescent="0.25">
      <c r="A21" s="80">
        <v>19</v>
      </c>
      <c r="B21" s="80" t="s">
        <v>101</v>
      </c>
      <c r="C21" s="39" t="s">
        <v>33</v>
      </c>
      <c r="D21" s="31"/>
      <c r="E21" s="31"/>
      <c r="F21" s="31"/>
      <c r="G21" s="31"/>
      <c r="H21" s="31"/>
      <c r="I21" s="31"/>
      <c r="J21" s="31"/>
      <c r="K21" s="31"/>
      <c r="L21" s="31"/>
      <c r="M21" s="31"/>
      <c r="N21" s="31"/>
      <c r="O21" s="31"/>
      <c r="P21" s="31"/>
    </row>
    <row r="22" spans="1:16" x14ac:dyDescent="0.25">
      <c r="A22" s="80">
        <v>20</v>
      </c>
      <c r="B22" s="80" t="s">
        <v>34</v>
      </c>
      <c r="C22" s="39" t="s">
        <v>509</v>
      </c>
      <c r="D22" s="31"/>
      <c r="E22" s="31"/>
      <c r="F22" s="31"/>
      <c r="G22" s="31"/>
      <c r="H22" s="31"/>
      <c r="I22" s="31"/>
      <c r="J22" s="31"/>
      <c r="K22" s="31"/>
      <c r="L22" s="31"/>
      <c r="M22" s="31"/>
      <c r="N22" s="31"/>
      <c r="O22" s="31"/>
      <c r="P22" s="31"/>
    </row>
    <row r="23" spans="1:16" x14ac:dyDescent="0.25">
      <c r="A23" s="80">
        <v>21</v>
      </c>
      <c r="B23" s="80" t="s">
        <v>38</v>
      </c>
      <c r="C23" s="63" t="s">
        <v>510</v>
      </c>
      <c r="D23" s="83"/>
      <c r="E23" s="83"/>
      <c r="F23" s="83"/>
      <c r="G23" s="83"/>
      <c r="H23" s="83"/>
      <c r="I23" s="83"/>
      <c r="J23" s="83"/>
      <c r="K23" s="83"/>
      <c r="L23" s="83"/>
      <c r="M23" s="83"/>
      <c r="N23" s="83"/>
      <c r="O23" s="83"/>
      <c r="P23" s="83"/>
    </row>
    <row r="24" spans="1:16" ht="31.5" x14ac:dyDescent="0.25">
      <c r="A24" s="80">
        <v>22</v>
      </c>
      <c r="B24" s="80" t="s">
        <v>39</v>
      </c>
      <c r="C24" s="41" t="s">
        <v>511</v>
      </c>
      <c r="D24" s="31"/>
      <c r="E24" s="31"/>
      <c r="F24" s="31"/>
      <c r="G24" s="31"/>
      <c r="H24" s="31"/>
      <c r="I24" s="31"/>
      <c r="J24" s="31"/>
      <c r="K24" s="31"/>
      <c r="L24" s="31"/>
      <c r="M24" s="31"/>
      <c r="N24" s="31"/>
      <c r="O24" s="31"/>
      <c r="P24" s="31"/>
    </row>
    <row r="25" spans="1:16" x14ac:dyDescent="0.25">
      <c r="A25" s="80">
        <v>23</v>
      </c>
      <c r="B25" s="80" t="s">
        <v>41</v>
      </c>
      <c r="C25" s="39" t="s">
        <v>42</v>
      </c>
      <c r="D25" s="31"/>
      <c r="E25" s="31"/>
      <c r="F25" s="31"/>
      <c r="G25" s="31"/>
      <c r="H25" s="31"/>
      <c r="I25" s="31"/>
      <c r="J25" s="31"/>
      <c r="K25" s="31"/>
      <c r="L25" s="31"/>
      <c r="M25" s="31"/>
      <c r="N25" s="31"/>
      <c r="O25" s="31"/>
      <c r="P25" s="31"/>
    </row>
    <row r="26" spans="1:16" x14ac:dyDescent="0.25">
      <c r="A26" s="80">
        <v>24</v>
      </c>
      <c r="B26" s="80" t="s">
        <v>43</v>
      </c>
      <c r="C26" s="39" t="s">
        <v>44</v>
      </c>
      <c r="D26" s="31"/>
      <c r="E26" s="31"/>
      <c r="F26" s="31"/>
      <c r="G26" s="31"/>
      <c r="H26" s="31"/>
      <c r="I26" s="31"/>
      <c r="J26" s="31"/>
      <c r="K26" s="31"/>
      <c r="L26" s="31"/>
      <c r="M26" s="31"/>
      <c r="N26" s="31"/>
      <c r="O26" s="31"/>
      <c r="P26" s="31"/>
    </row>
    <row r="27" spans="1:16" x14ac:dyDescent="0.25">
      <c r="A27" s="80">
        <v>25</v>
      </c>
      <c r="B27" s="80" t="s">
        <v>45</v>
      </c>
      <c r="C27" s="39" t="s">
        <v>779</v>
      </c>
      <c r="D27" s="31"/>
      <c r="E27" s="31"/>
      <c r="F27" s="31"/>
      <c r="G27" s="31"/>
      <c r="H27" s="31"/>
      <c r="I27" s="31"/>
      <c r="J27" s="31"/>
      <c r="K27" s="31"/>
      <c r="L27" s="31"/>
      <c r="M27" s="31"/>
      <c r="N27" s="31"/>
      <c r="O27" s="31"/>
      <c r="P27" s="31"/>
    </row>
    <row r="28" spans="1:16" ht="220.5" x14ac:dyDescent="0.25">
      <c r="A28" s="80">
        <v>26</v>
      </c>
      <c r="B28" s="80" t="s">
        <v>46</v>
      </c>
      <c r="C28" s="41" t="s">
        <v>512</v>
      </c>
      <c r="D28" s="31"/>
      <c r="E28" s="31"/>
      <c r="F28" s="31"/>
      <c r="G28" s="31"/>
      <c r="H28" s="31"/>
      <c r="I28" s="31"/>
      <c r="J28" s="31"/>
      <c r="K28" s="31"/>
      <c r="L28" s="31"/>
      <c r="M28" s="31"/>
      <c r="N28" s="31"/>
      <c r="O28" s="31"/>
      <c r="P28" s="31"/>
    </row>
    <row r="29" spans="1:16" x14ac:dyDescent="0.25">
      <c r="A29" s="80">
        <v>27</v>
      </c>
      <c r="B29" s="80" t="s">
        <v>48</v>
      </c>
      <c r="C29" s="39" t="s">
        <v>16</v>
      </c>
      <c r="D29" s="31"/>
      <c r="E29" s="31"/>
      <c r="F29" s="31"/>
      <c r="G29" s="31"/>
      <c r="H29" s="31"/>
      <c r="I29" s="31"/>
      <c r="J29" s="31"/>
      <c r="K29" s="31"/>
      <c r="L29" s="31"/>
      <c r="M29" s="31"/>
      <c r="N29" s="31"/>
      <c r="O29" s="31"/>
      <c r="P29" s="31"/>
    </row>
    <row r="30" spans="1:16" ht="220.5" x14ac:dyDescent="0.25">
      <c r="A30" s="80">
        <v>28</v>
      </c>
      <c r="B30" s="80" t="s">
        <v>49</v>
      </c>
      <c r="C30" s="41" t="s">
        <v>513</v>
      </c>
      <c r="D30" s="31"/>
      <c r="E30" s="31"/>
      <c r="F30" s="31"/>
      <c r="G30" s="31"/>
      <c r="H30" s="31"/>
      <c r="I30" s="31"/>
      <c r="J30" s="31"/>
      <c r="K30" s="31"/>
      <c r="L30" s="31"/>
      <c r="M30" s="31"/>
      <c r="N30" s="31"/>
      <c r="O30" s="31"/>
      <c r="P30" s="31"/>
    </row>
    <row r="31" spans="1:16" ht="220.5" x14ac:dyDescent="0.25">
      <c r="A31" s="80">
        <v>29</v>
      </c>
      <c r="B31" s="80" t="s">
        <v>51</v>
      </c>
      <c r="C31" s="41" t="s">
        <v>514</v>
      </c>
      <c r="D31" s="31"/>
      <c r="E31" s="31"/>
      <c r="F31" s="31"/>
      <c r="G31" s="31"/>
      <c r="H31" s="31"/>
      <c r="I31" s="31"/>
      <c r="J31" s="31"/>
      <c r="K31" s="31"/>
      <c r="L31" s="31"/>
      <c r="M31" s="31"/>
      <c r="N31" s="31"/>
      <c r="O31" s="31"/>
      <c r="P31" s="31"/>
    </row>
    <row r="32" spans="1:16" x14ac:dyDescent="0.25">
      <c r="A32" s="80">
        <v>30</v>
      </c>
      <c r="B32" s="80" t="s">
        <v>53</v>
      </c>
      <c r="C32" s="39" t="s">
        <v>515</v>
      </c>
      <c r="D32" s="31"/>
      <c r="E32" s="31"/>
      <c r="F32" s="31"/>
      <c r="G32" s="31"/>
      <c r="H32" s="31"/>
      <c r="I32" s="31"/>
      <c r="J32" s="31"/>
      <c r="K32" s="31"/>
      <c r="L32" s="31"/>
      <c r="M32" s="31"/>
      <c r="N32" s="31"/>
      <c r="O32" s="31"/>
      <c r="P32" s="31"/>
    </row>
    <row r="33" spans="1:16" x14ac:dyDescent="0.25">
      <c r="A33" s="80"/>
      <c r="B33" s="109" t="s">
        <v>55</v>
      </c>
      <c r="C33" s="109"/>
    </row>
    <row r="34" spans="1:16" x14ac:dyDescent="0.25">
      <c r="A34" s="80">
        <v>31</v>
      </c>
      <c r="B34" s="80" t="s">
        <v>56</v>
      </c>
      <c r="C34" s="39">
        <v>10000</v>
      </c>
      <c r="D34" s="31"/>
      <c r="E34" s="31"/>
      <c r="F34" s="31"/>
      <c r="G34" s="31"/>
      <c r="H34" s="31"/>
      <c r="I34" s="31"/>
      <c r="J34" s="31"/>
      <c r="K34" s="31"/>
      <c r="L34" s="31"/>
      <c r="M34" s="31"/>
      <c r="N34" s="31"/>
      <c r="O34" s="31"/>
      <c r="P34" s="31"/>
    </row>
    <row r="35" spans="1:16" x14ac:dyDescent="0.25">
      <c r="A35" s="80">
        <v>32</v>
      </c>
      <c r="B35" s="80" t="s">
        <v>57</v>
      </c>
      <c r="C35" s="39">
        <v>1</v>
      </c>
      <c r="D35" s="31"/>
      <c r="E35" s="31"/>
      <c r="F35" s="31"/>
      <c r="G35" s="31"/>
      <c r="H35" s="31"/>
      <c r="I35" s="31"/>
      <c r="J35" s="31"/>
      <c r="K35" s="31"/>
      <c r="L35" s="31"/>
      <c r="M35" s="31"/>
      <c r="N35" s="31"/>
      <c r="O35" s="31"/>
      <c r="P35" s="31"/>
    </row>
    <row r="36" spans="1:16" x14ac:dyDescent="0.25">
      <c r="A36" s="80">
        <v>33</v>
      </c>
      <c r="B36" s="80" t="s">
        <v>58</v>
      </c>
      <c r="C36" s="39">
        <v>10000</v>
      </c>
      <c r="D36" s="31"/>
      <c r="E36" s="31"/>
      <c r="F36" s="31"/>
      <c r="G36" s="31"/>
      <c r="H36" s="31"/>
      <c r="I36" s="31"/>
      <c r="J36" s="31"/>
      <c r="K36" s="31"/>
      <c r="L36" s="31"/>
      <c r="M36" s="31"/>
      <c r="N36" s="31"/>
      <c r="O36" s="31"/>
      <c r="P36" s="31"/>
    </row>
    <row r="37" spans="1:16" x14ac:dyDescent="0.25">
      <c r="A37" s="80">
        <v>34</v>
      </c>
      <c r="B37" s="80" t="s">
        <v>59</v>
      </c>
      <c r="C37" s="39">
        <v>1</v>
      </c>
      <c r="D37" s="31"/>
      <c r="E37" s="31"/>
      <c r="F37" s="31"/>
      <c r="G37" s="31"/>
      <c r="H37" s="31"/>
      <c r="I37" s="31"/>
      <c r="J37" s="31"/>
      <c r="K37" s="31"/>
      <c r="L37" s="31"/>
      <c r="M37" s="31"/>
      <c r="N37" s="31"/>
      <c r="O37" s="31"/>
      <c r="P37" s="31"/>
    </row>
    <row r="38" spans="1:16" x14ac:dyDescent="0.25">
      <c r="A38" s="80">
        <v>35</v>
      </c>
      <c r="B38" s="80" t="s">
        <v>60</v>
      </c>
      <c r="C38" s="39">
        <v>100</v>
      </c>
      <c r="D38" s="31"/>
      <c r="E38" s="31"/>
      <c r="F38" s="31"/>
      <c r="G38" s="31"/>
      <c r="H38" s="31"/>
      <c r="I38" s="31"/>
      <c r="J38" s="31"/>
      <c r="K38" s="31"/>
      <c r="L38" s="31"/>
      <c r="M38" s="31"/>
      <c r="N38" s="31"/>
      <c r="O38" s="31"/>
      <c r="P38" s="31"/>
    </row>
    <row r="39" spans="1:16" x14ac:dyDescent="0.25">
      <c r="A39" s="80">
        <v>36</v>
      </c>
      <c r="B39" s="80" t="s">
        <v>61</v>
      </c>
      <c r="C39" s="39" t="s">
        <v>16</v>
      </c>
      <c r="D39" s="31"/>
      <c r="E39" s="31"/>
      <c r="F39" s="31"/>
      <c r="G39" s="31"/>
      <c r="H39" s="31"/>
      <c r="I39" s="31"/>
      <c r="J39" s="31"/>
      <c r="K39" s="31"/>
      <c r="L39" s="31"/>
      <c r="M39" s="31"/>
      <c r="N39" s="31"/>
      <c r="O39" s="31"/>
      <c r="P39" s="31"/>
    </row>
    <row r="40" spans="1:16" x14ac:dyDescent="0.25">
      <c r="A40" s="80">
        <v>37</v>
      </c>
      <c r="B40" s="80" t="s">
        <v>63</v>
      </c>
      <c r="C40" s="39" t="s">
        <v>16</v>
      </c>
      <c r="D40" s="31"/>
      <c r="E40" s="31"/>
      <c r="F40" s="31"/>
      <c r="G40" s="31"/>
      <c r="H40" s="31"/>
      <c r="I40" s="31"/>
      <c r="J40" s="31"/>
      <c r="K40" s="31"/>
      <c r="L40" s="31"/>
      <c r="M40" s="31"/>
      <c r="N40" s="31"/>
      <c r="O40" s="31"/>
      <c r="P40" s="31"/>
    </row>
    <row r="41" spans="1:16" x14ac:dyDescent="0.25">
      <c r="A41" s="80">
        <v>38</v>
      </c>
      <c r="B41" s="80" t="s">
        <v>64</v>
      </c>
      <c r="C41" s="39" t="s">
        <v>16</v>
      </c>
      <c r="D41" s="31"/>
      <c r="E41" s="31"/>
      <c r="F41" s="31"/>
      <c r="G41" s="31"/>
      <c r="H41" s="31"/>
      <c r="I41" s="31"/>
      <c r="J41" s="31"/>
      <c r="K41" s="31"/>
      <c r="L41" s="31"/>
      <c r="M41" s="31"/>
      <c r="N41" s="31"/>
      <c r="O41" s="31"/>
      <c r="P41" s="31"/>
    </row>
    <row r="42" spans="1:16" x14ac:dyDescent="0.25">
      <c r="A42" s="80">
        <v>39</v>
      </c>
      <c r="B42" s="80" t="s">
        <v>65</v>
      </c>
      <c r="C42" s="39" t="s">
        <v>16</v>
      </c>
      <c r="D42" s="31"/>
      <c r="E42" s="31"/>
      <c r="F42" s="31"/>
      <c r="G42" s="31"/>
      <c r="H42" s="31"/>
      <c r="I42" s="31"/>
      <c r="J42" s="31"/>
      <c r="K42" s="31"/>
      <c r="L42" s="31"/>
      <c r="M42" s="31"/>
      <c r="N42" s="31"/>
      <c r="O42" s="31"/>
      <c r="P42" s="31"/>
    </row>
    <row r="43" spans="1:16" x14ac:dyDescent="0.25">
      <c r="A43" s="80">
        <v>40</v>
      </c>
      <c r="B43" s="80" t="s">
        <v>66</v>
      </c>
      <c r="C43" s="39">
        <v>10000</v>
      </c>
      <c r="D43" s="31"/>
      <c r="E43" s="31"/>
      <c r="F43" s="31"/>
      <c r="G43" s="31"/>
      <c r="H43" s="31"/>
      <c r="I43" s="31"/>
      <c r="J43" s="31"/>
      <c r="K43" s="31"/>
      <c r="L43" s="31"/>
      <c r="M43" s="31"/>
      <c r="N43" s="31"/>
      <c r="O43" s="31"/>
      <c r="P43" s="31"/>
    </row>
    <row r="44" spans="1:16" x14ac:dyDescent="0.25">
      <c r="A44" s="80">
        <v>41</v>
      </c>
      <c r="B44" s="80" t="s">
        <v>67</v>
      </c>
      <c r="C44" s="39" t="s">
        <v>16</v>
      </c>
      <c r="D44" s="31"/>
      <c r="E44" s="31"/>
      <c r="F44" s="31"/>
      <c r="G44" s="31"/>
      <c r="H44" s="31"/>
      <c r="I44" s="31"/>
      <c r="J44" s="31"/>
      <c r="K44" s="31"/>
      <c r="L44" s="31"/>
      <c r="M44" s="31"/>
      <c r="N44" s="31"/>
      <c r="O44" s="31"/>
      <c r="P44" s="31"/>
    </row>
    <row r="45" spans="1:16" x14ac:dyDescent="0.25">
      <c r="A45" s="80">
        <v>42</v>
      </c>
      <c r="B45" s="80" t="s">
        <v>68</v>
      </c>
      <c r="C45" s="39" t="s">
        <v>16</v>
      </c>
      <c r="D45" s="31"/>
      <c r="E45" s="31"/>
      <c r="F45" s="31"/>
      <c r="G45" s="31"/>
      <c r="H45" s="31"/>
      <c r="I45" s="31"/>
      <c r="J45" s="31"/>
      <c r="K45" s="31"/>
      <c r="L45" s="31"/>
      <c r="M45" s="31"/>
      <c r="N45" s="31"/>
      <c r="O45" s="31"/>
      <c r="P45" s="31"/>
    </row>
    <row r="46" spans="1:16" x14ac:dyDescent="0.25">
      <c r="A46" s="80">
        <v>43</v>
      </c>
      <c r="B46" s="80" t="s">
        <v>69</v>
      </c>
      <c r="C46" s="39" t="s">
        <v>16</v>
      </c>
      <c r="D46" s="31"/>
      <c r="E46" s="31"/>
      <c r="F46" s="31"/>
      <c r="G46" s="31"/>
      <c r="H46" s="31"/>
      <c r="I46" s="31"/>
      <c r="J46" s="31"/>
      <c r="K46" s="31"/>
      <c r="L46" s="31"/>
      <c r="M46" s="31"/>
      <c r="N46" s="31"/>
      <c r="O46" s="31"/>
      <c r="P46" s="31"/>
    </row>
    <row r="47" spans="1:16" x14ac:dyDescent="0.25">
      <c r="A47" s="80">
        <v>44</v>
      </c>
      <c r="B47" s="80" t="s">
        <v>70</v>
      </c>
      <c r="C47" s="39" t="s">
        <v>16</v>
      </c>
      <c r="D47" s="31"/>
      <c r="E47" s="31"/>
      <c r="F47" s="31"/>
      <c r="G47" s="31"/>
      <c r="H47" s="31"/>
      <c r="I47" s="31"/>
      <c r="J47" s="31"/>
      <c r="K47" s="31"/>
      <c r="L47" s="31"/>
      <c r="M47" s="31"/>
      <c r="N47" s="31"/>
      <c r="O47" s="31"/>
      <c r="P47" s="31"/>
    </row>
    <row r="48" spans="1:16" x14ac:dyDescent="0.25">
      <c r="A48" s="80">
        <v>45</v>
      </c>
      <c r="B48" s="80" t="s">
        <v>71</v>
      </c>
      <c r="C48" s="39" t="s">
        <v>16</v>
      </c>
      <c r="D48" s="31"/>
      <c r="E48" s="31"/>
      <c r="F48" s="31"/>
      <c r="G48" s="31"/>
      <c r="H48" s="31"/>
      <c r="I48" s="31"/>
      <c r="J48" s="31"/>
      <c r="K48" s="31"/>
      <c r="L48" s="31"/>
      <c r="M48" s="31"/>
      <c r="N48" s="31"/>
      <c r="O48" s="31"/>
      <c r="P48" s="31"/>
    </row>
    <row r="49" spans="1:16" x14ac:dyDescent="0.25">
      <c r="A49" s="80">
        <v>46</v>
      </c>
      <c r="B49" s="80" t="s">
        <v>72</v>
      </c>
      <c r="C49" s="39" t="s">
        <v>229</v>
      </c>
      <c r="D49" s="31"/>
      <c r="E49" s="31"/>
      <c r="F49" s="31"/>
      <c r="G49" s="31"/>
      <c r="H49" s="31"/>
      <c r="I49" s="31"/>
      <c r="J49" s="31"/>
      <c r="K49" s="31"/>
      <c r="L49" s="31"/>
      <c r="M49" s="31"/>
      <c r="N49" s="31"/>
      <c r="O49" s="31"/>
      <c r="P49" s="31"/>
    </row>
    <row r="50" spans="1:16" x14ac:dyDescent="0.25">
      <c r="A50" s="80">
        <v>47</v>
      </c>
      <c r="B50" s="80" t="s">
        <v>73</v>
      </c>
      <c r="C50" s="39" t="s">
        <v>229</v>
      </c>
      <c r="D50" s="31"/>
      <c r="E50" s="31"/>
      <c r="F50" s="31"/>
      <c r="G50" s="31"/>
      <c r="H50" s="31"/>
      <c r="I50" s="31"/>
      <c r="J50" s="31"/>
      <c r="K50" s="31"/>
      <c r="L50" s="31"/>
      <c r="M50" s="31"/>
      <c r="N50" s="31"/>
      <c r="O50" s="31"/>
      <c r="P50" s="31"/>
    </row>
    <row r="51" spans="1:16" x14ac:dyDescent="0.25">
      <c r="A51" s="80"/>
      <c r="B51" s="109" t="s">
        <v>74</v>
      </c>
      <c r="C51" s="109"/>
    </row>
    <row r="52" spans="1:16" x14ac:dyDescent="0.25">
      <c r="A52" s="90"/>
      <c r="B52" s="84" t="s">
        <v>75</v>
      </c>
      <c r="C52" s="58"/>
    </row>
    <row r="53" spans="1:16" x14ac:dyDescent="0.25">
      <c r="A53" s="90">
        <v>48</v>
      </c>
      <c r="B53" s="85" t="s">
        <v>76</v>
      </c>
      <c r="C53" s="39" t="s">
        <v>77</v>
      </c>
    </row>
    <row r="54" spans="1:16" ht="94.5" x14ac:dyDescent="0.25">
      <c r="A54" s="90">
        <v>49</v>
      </c>
      <c r="B54" s="85" t="s">
        <v>78</v>
      </c>
      <c r="C54" s="41" t="s">
        <v>133</v>
      </c>
    </row>
    <row r="55" spans="1:16" x14ac:dyDescent="0.25">
      <c r="A55" s="90">
        <v>50</v>
      </c>
      <c r="B55" s="85" t="s">
        <v>80</v>
      </c>
      <c r="C55" s="39" t="s">
        <v>134</v>
      </c>
    </row>
    <row r="56" spans="1:16" ht="94.5" x14ac:dyDescent="0.25">
      <c r="A56" s="90">
        <v>51</v>
      </c>
      <c r="B56" s="85" t="s">
        <v>81</v>
      </c>
      <c r="C56" s="41" t="s">
        <v>135</v>
      </c>
    </row>
    <row r="57" spans="1:16" x14ac:dyDescent="0.25">
      <c r="A57" s="90">
        <v>52</v>
      </c>
      <c r="B57" s="85" t="s">
        <v>83</v>
      </c>
      <c r="C57" s="58" t="s">
        <v>84</v>
      </c>
    </row>
    <row r="58" spans="1:16" x14ac:dyDescent="0.25">
      <c r="A58" s="90">
        <v>53</v>
      </c>
      <c r="B58" s="85" t="s">
        <v>85</v>
      </c>
      <c r="C58" s="58" t="s">
        <v>62</v>
      </c>
    </row>
    <row r="59" spans="1:16" x14ac:dyDescent="0.25">
      <c r="A59" s="90"/>
      <c r="B59" s="84" t="s">
        <v>86</v>
      </c>
      <c r="C59" s="58"/>
    </row>
    <row r="60" spans="1:16" x14ac:dyDescent="0.25">
      <c r="A60" s="90">
        <v>54</v>
      </c>
      <c r="B60" s="85" t="s">
        <v>76</v>
      </c>
      <c r="C60" s="58" t="s">
        <v>453</v>
      </c>
    </row>
    <row r="61" spans="1:16" x14ac:dyDescent="0.25">
      <c r="A61" s="90">
        <v>55</v>
      </c>
      <c r="B61" s="85" t="s">
        <v>78</v>
      </c>
      <c r="C61" s="58">
        <v>500</v>
      </c>
    </row>
    <row r="62" spans="1:16" x14ac:dyDescent="0.25">
      <c r="A62" s="90">
        <v>56</v>
      </c>
      <c r="B62" s="85" t="s">
        <v>80</v>
      </c>
      <c r="C62" s="58">
        <v>100</v>
      </c>
    </row>
    <row r="63" spans="1:16" x14ac:dyDescent="0.25">
      <c r="A63" s="90">
        <v>57</v>
      </c>
      <c r="B63" s="85" t="s">
        <v>81</v>
      </c>
      <c r="C63" s="58" t="s">
        <v>454</v>
      </c>
    </row>
    <row r="64" spans="1:16" x14ac:dyDescent="0.25">
      <c r="A64" s="90">
        <v>58</v>
      </c>
      <c r="B64" s="85" t="s">
        <v>83</v>
      </c>
      <c r="C64" s="58" t="s">
        <v>455</v>
      </c>
    </row>
    <row r="65" spans="1:3" x14ac:dyDescent="0.25">
      <c r="A65" s="90">
        <v>59</v>
      </c>
      <c r="B65" s="85" t="s">
        <v>85</v>
      </c>
      <c r="C65" s="58" t="s">
        <v>62</v>
      </c>
    </row>
    <row r="66" spans="1:3" x14ac:dyDescent="0.25">
      <c r="A66" s="90"/>
      <c r="B66" s="84" t="s">
        <v>89</v>
      </c>
      <c r="C66" s="58"/>
    </row>
    <row r="67" spans="1:3" x14ac:dyDescent="0.25">
      <c r="A67" s="90">
        <v>60</v>
      </c>
      <c r="B67" s="85" t="s">
        <v>76</v>
      </c>
      <c r="C67" s="58" t="s">
        <v>90</v>
      </c>
    </row>
    <row r="68" spans="1:3" ht="78.75" x14ac:dyDescent="0.25">
      <c r="A68" s="90">
        <v>61</v>
      </c>
      <c r="B68" s="85" t="s">
        <v>78</v>
      </c>
      <c r="C68" s="41" t="s">
        <v>91</v>
      </c>
    </row>
    <row r="69" spans="1:3" x14ac:dyDescent="0.25">
      <c r="A69" s="90">
        <v>62</v>
      </c>
      <c r="B69" s="85" t="s">
        <v>80</v>
      </c>
      <c r="C69" s="58">
        <v>100</v>
      </c>
    </row>
    <row r="70" spans="1:3" x14ac:dyDescent="0.25">
      <c r="A70" s="90">
        <v>63</v>
      </c>
      <c r="B70" s="85" t="s">
        <v>81</v>
      </c>
      <c r="C70" s="58">
        <v>2</v>
      </c>
    </row>
    <row r="71" spans="1:3" x14ac:dyDescent="0.25">
      <c r="A71" s="90">
        <v>64</v>
      </c>
      <c r="B71" s="85" t="s">
        <v>83</v>
      </c>
      <c r="C71" s="58" t="s">
        <v>84</v>
      </c>
    </row>
    <row r="72" spans="1:3" x14ac:dyDescent="0.25">
      <c r="A72" s="90">
        <v>65</v>
      </c>
      <c r="B72" s="85" t="s">
        <v>85</v>
      </c>
      <c r="C72" s="58"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85220-7536-4A75-88A8-F4362634F3BE}">
  <sheetPr codeName="Sheet32"/>
  <dimension ref="A1:L82"/>
  <sheetViews>
    <sheetView view="pageBreakPreview" topLeftCell="A13" zoomScale="87" zoomScaleNormal="100" zoomScaleSheetLayoutView="87" workbookViewId="0">
      <selection activeCell="C72" sqref="C72"/>
    </sheetView>
  </sheetViews>
  <sheetFormatPr defaultRowHeight="15.75" x14ac:dyDescent="0.25"/>
  <cols>
    <col min="1" max="1" width="6.5703125" style="15" bestFit="1" customWidth="1"/>
    <col min="2" max="2" width="54.28515625" style="87" bestFit="1" customWidth="1"/>
    <col min="3" max="3" width="71.85546875" style="88" bestFit="1" customWidth="1"/>
    <col min="4" max="16384" width="9.140625" style="79"/>
  </cols>
  <sheetData>
    <row r="1" spans="1:12" x14ac:dyDescent="0.25">
      <c r="A1" s="107" t="s">
        <v>0</v>
      </c>
      <c r="B1" s="107"/>
      <c r="C1" s="107"/>
    </row>
    <row r="2" spans="1:12" x14ac:dyDescent="0.25">
      <c r="A2" s="67" t="s">
        <v>1</v>
      </c>
      <c r="B2" s="107" t="s">
        <v>2</v>
      </c>
      <c r="C2" s="107"/>
    </row>
    <row r="3" spans="1:12" x14ac:dyDescent="0.25">
      <c r="A3" s="2">
        <v>1</v>
      </c>
      <c r="B3" s="80" t="s">
        <v>3</v>
      </c>
      <c r="C3" s="39" t="s">
        <v>516</v>
      </c>
      <c r="D3" s="31"/>
      <c r="E3" s="31"/>
      <c r="F3" s="31"/>
      <c r="G3" s="31"/>
      <c r="H3" s="31"/>
      <c r="I3" s="31"/>
      <c r="J3" s="31"/>
      <c r="K3" s="31"/>
      <c r="L3" s="31"/>
    </row>
    <row r="4" spans="1:12" ht="141.75" x14ac:dyDescent="0.25">
      <c r="A4" s="2">
        <v>2</v>
      </c>
      <c r="B4" s="80" t="s">
        <v>5</v>
      </c>
      <c r="C4" s="41" t="s">
        <v>517</v>
      </c>
      <c r="D4" s="31"/>
      <c r="E4" s="31"/>
      <c r="F4" s="31"/>
      <c r="G4" s="31"/>
      <c r="H4" s="31"/>
      <c r="I4" s="31"/>
      <c r="J4" s="31"/>
      <c r="K4" s="31"/>
      <c r="L4" s="31"/>
    </row>
    <row r="5" spans="1:12" x14ac:dyDescent="0.25">
      <c r="A5" s="2">
        <v>3</v>
      </c>
      <c r="B5" s="80" t="s">
        <v>7</v>
      </c>
      <c r="C5" s="39" t="s">
        <v>518</v>
      </c>
      <c r="D5" s="31"/>
      <c r="E5" s="31"/>
      <c r="F5" s="31"/>
      <c r="G5" s="31"/>
      <c r="H5" s="31"/>
      <c r="I5" s="31"/>
      <c r="J5" s="31"/>
      <c r="K5" s="31"/>
      <c r="L5" s="31"/>
    </row>
    <row r="6" spans="1:12" x14ac:dyDescent="0.25">
      <c r="A6" s="2">
        <v>4</v>
      </c>
      <c r="B6" s="80" t="s">
        <v>9</v>
      </c>
      <c r="C6" s="39" t="s">
        <v>475</v>
      </c>
      <c r="D6" s="31"/>
      <c r="E6" s="31"/>
      <c r="F6" s="31"/>
      <c r="G6" s="31"/>
      <c r="H6" s="31"/>
      <c r="I6" s="31"/>
      <c r="J6" s="31"/>
      <c r="K6" s="31"/>
      <c r="L6" s="31"/>
    </row>
    <row r="7" spans="1:12" x14ac:dyDescent="0.25">
      <c r="A7" s="2">
        <v>5</v>
      </c>
      <c r="B7" s="80" t="s">
        <v>94</v>
      </c>
      <c r="C7" s="39" t="s">
        <v>213</v>
      </c>
      <c r="D7" s="31"/>
      <c r="E7" s="31"/>
      <c r="F7" s="31"/>
      <c r="G7" s="31"/>
      <c r="H7" s="31"/>
      <c r="I7" s="31"/>
      <c r="J7" s="31"/>
      <c r="K7" s="31"/>
      <c r="L7" s="31"/>
    </row>
    <row r="8" spans="1:12" x14ac:dyDescent="0.25">
      <c r="A8" s="2">
        <v>6</v>
      </c>
      <c r="B8" s="80" t="s">
        <v>440</v>
      </c>
      <c r="C8" s="39" t="s">
        <v>441</v>
      </c>
      <c r="D8" s="31"/>
      <c r="E8" s="31"/>
      <c r="F8" s="31"/>
      <c r="G8" s="31"/>
      <c r="H8" s="31"/>
      <c r="I8" s="31"/>
      <c r="J8" s="31"/>
      <c r="K8" s="31"/>
      <c r="L8" s="31"/>
    </row>
    <row r="9" spans="1:12" x14ac:dyDescent="0.25">
      <c r="A9" s="2">
        <v>7</v>
      </c>
      <c r="B9" s="80" t="s">
        <v>15</v>
      </c>
      <c r="C9" s="39" t="s">
        <v>477</v>
      </c>
      <c r="D9" s="31"/>
      <c r="E9" s="31"/>
      <c r="F9" s="31"/>
      <c r="G9" s="31"/>
      <c r="H9" s="31"/>
      <c r="I9" s="31"/>
      <c r="J9" s="31"/>
      <c r="K9" s="31"/>
      <c r="L9" s="31"/>
    </row>
    <row r="10" spans="1:12" ht="78.75" x14ac:dyDescent="0.25">
      <c r="A10" s="2">
        <v>8</v>
      </c>
      <c r="B10" s="80" t="s">
        <v>17</v>
      </c>
      <c r="C10" s="41" t="s">
        <v>519</v>
      </c>
      <c r="D10" s="31"/>
      <c r="E10" s="31"/>
      <c r="F10" s="31"/>
      <c r="G10" s="31"/>
      <c r="H10" s="31"/>
      <c r="I10" s="31"/>
      <c r="J10" s="31"/>
      <c r="K10" s="31"/>
      <c r="L10" s="31"/>
    </row>
    <row r="11" spans="1:12" ht="31.5" x14ac:dyDescent="0.25">
      <c r="A11" s="2">
        <v>9</v>
      </c>
      <c r="B11" s="80" t="s">
        <v>19</v>
      </c>
      <c r="C11" s="41" t="s">
        <v>493</v>
      </c>
      <c r="D11" s="31"/>
      <c r="E11" s="31"/>
      <c r="F11" s="31"/>
      <c r="G11" s="31"/>
      <c r="H11" s="31"/>
      <c r="I11" s="31"/>
      <c r="J11" s="31"/>
      <c r="K11" s="31"/>
      <c r="L11" s="31"/>
    </row>
    <row r="12" spans="1:12" x14ac:dyDescent="0.25">
      <c r="A12" s="2">
        <v>10</v>
      </c>
      <c r="B12" s="80" t="s">
        <v>21</v>
      </c>
      <c r="C12" s="39">
        <v>10</v>
      </c>
      <c r="D12" s="31"/>
      <c r="E12" s="31"/>
      <c r="F12" s="31"/>
      <c r="G12" s="31"/>
      <c r="H12" s="31"/>
      <c r="I12" s="31"/>
      <c r="J12" s="31"/>
      <c r="K12" s="31"/>
      <c r="L12" s="31"/>
    </row>
    <row r="13" spans="1:12" x14ac:dyDescent="0.25">
      <c r="A13" s="2">
        <v>11</v>
      </c>
      <c r="B13" s="80" t="s">
        <v>22</v>
      </c>
      <c r="C13" s="43">
        <v>38276</v>
      </c>
      <c r="D13" s="81"/>
      <c r="E13" s="81"/>
      <c r="F13" s="81"/>
      <c r="G13" s="81"/>
      <c r="H13" s="81"/>
      <c r="I13" s="81"/>
      <c r="J13" s="81"/>
      <c r="K13" s="81"/>
      <c r="L13" s="81"/>
    </row>
    <row r="14" spans="1:12" x14ac:dyDescent="0.25">
      <c r="A14" s="2">
        <v>12</v>
      </c>
      <c r="B14" s="80" t="s">
        <v>23</v>
      </c>
      <c r="C14" s="43">
        <v>38302</v>
      </c>
      <c r="D14" s="81"/>
      <c r="E14" s="81"/>
      <c r="F14" s="81"/>
      <c r="G14" s="81"/>
      <c r="H14" s="81"/>
      <c r="I14" s="81"/>
      <c r="J14" s="81"/>
      <c r="K14" s="81"/>
      <c r="L14" s="81"/>
    </row>
    <row r="15" spans="1:12" x14ac:dyDescent="0.25">
      <c r="A15" s="2">
        <v>13</v>
      </c>
      <c r="B15" s="80" t="s">
        <v>24</v>
      </c>
      <c r="C15" s="43">
        <v>38306</v>
      </c>
      <c r="D15" s="81"/>
      <c r="E15" s="81"/>
      <c r="F15" s="81"/>
      <c r="G15" s="81"/>
      <c r="H15" s="81"/>
      <c r="I15" s="81"/>
      <c r="J15" s="81"/>
      <c r="K15" s="81"/>
      <c r="L15" s="81"/>
    </row>
    <row r="16" spans="1:12" x14ac:dyDescent="0.25">
      <c r="A16" s="2">
        <v>14</v>
      </c>
      <c r="B16" s="80" t="s">
        <v>25</v>
      </c>
      <c r="C16" s="43">
        <v>38307</v>
      </c>
      <c r="D16" s="81"/>
      <c r="E16" s="81"/>
      <c r="F16" s="81"/>
      <c r="G16" s="81"/>
      <c r="H16" s="81"/>
      <c r="I16" s="81"/>
      <c r="J16" s="81"/>
      <c r="K16" s="81"/>
      <c r="L16" s="81"/>
    </row>
    <row r="17" spans="1:12" x14ac:dyDescent="0.25">
      <c r="A17" s="5">
        <v>15</v>
      </c>
      <c r="B17" s="82" t="s">
        <v>26</v>
      </c>
      <c r="C17" s="43" t="s">
        <v>16</v>
      </c>
      <c r="D17" s="81"/>
      <c r="E17" s="81"/>
      <c r="F17" s="81"/>
      <c r="G17" s="81"/>
      <c r="H17" s="81"/>
      <c r="I17" s="81"/>
      <c r="J17" s="81"/>
      <c r="K17" s="81"/>
      <c r="L17" s="81"/>
    </row>
    <row r="18" spans="1:12" x14ac:dyDescent="0.25">
      <c r="A18" s="5">
        <v>16</v>
      </c>
      <c r="B18" s="82" t="s">
        <v>27</v>
      </c>
      <c r="C18" s="39" t="s">
        <v>520</v>
      </c>
      <c r="D18" s="31"/>
      <c r="E18" s="31"/>
      <c r="F18" s="31"/>
      <c r="G18" s="31"/>
      <c r="H18" s="31"/>
      <c r="I18" s="31"/>
      <c r="J18" s="31"/>
      <c r="K18" s="31"/>
      <c r="L18" s="31"/>
    </row>
    <row r="19" spans="1:12" x14ac:dyDescent="0.25">
      <c r="A19" s="5">
        <v>17</v>
      </c>
      <c r="B19" s="82" t="s">
        <v>29</v>
      </c>
      <c r="C19" s="39" t="s">
        <v>16</v>
      </c>
      <c r="D19" s="31"/>
      <c r="E19" s="31"/>
      <c r="F19" s="31"/>
      <c r="G19" s="31"/>
      <c r="H19" s="31"/>
      <c r="I19" s="31"/>
      <c r="J19" s="31"/>
      <c r="K19" s="31"/>
      <c r="L19" s="31"/>
    </row>
    <row r="20" spans="1:12" x14ac:dyDescent="0.25">
      <c r="A20" s="2">
        <v>18</v>
      </c>
      <c r="B20" s="80" t="s">
        <v>30</v>
      </c>
      <c r="C20" s="39" t="s">
        <v>446</v>
      </c>
      <c r="D20" s="31"/>
      <c r="E20" s="31"/>
      <c r="F20" s="31"/>
      <c r="G20" s="31"/>
      <c r="H20" s="31"/>
      <c r="I20" s="31"/>
      <c r="J20" s="31"/>
      <c r="K20" s="31"/>
      <c r="L20" s="31"/>
    </row>
    <row r="21" spans="1:12" x14ac:dyDescent="0.25">
      <c r="A21" s="2">
        <v>19</v>
      </c>
      <c r="B21" s="80" t="s">
        <v>101</v>
      </c>
      <c r="C21" s="39" t="s">
        <v>447</v>
      </c>
      <c r="D21" s="31"/>
      <c r="E21" s="31"/>
      <c r="F21" s="31"/>
      <c r="G21" s="31"/>
      <c r="H21" s="31"/>
      <c r="I21" s="31"/>
      <c r="J21" s="31"/>
      <c r="K21" s="31"/>
      <c r="L21" s="31"/>
    </row>
    <row r="22" spans="1:12" x14ac:dyDescent="0.25">
      <c r="A22" s="2">
        <v>20</v>
      </c>
      <c r="B22" s="80" t="s">
        <v>34</v>
      </c>
      <c r="C22" s="39" t="s">
        <v>521</v>
      </c>
      <c r="D22" s="31"/>
      <c r="E22" s="31"/>
      <c r="F22" s="31"/>
      <c r="G22" s="31"/>
      <c r="H22" s="31"/>
      <c r="I22" s="31"/>
      <c r="J22" s="31"/>
      <c r="K22" s="31"/>
      <c r="L22" s="31"/>
    </row>
    <row r="23" spans="1:12" x14ac:dyDescent="0.25">
      <c r="A23" s="2">
        <v>21</v>
      </c>
      <c r="B23" s="80" t="s">
        <v>103</v>
      </c>
      <c r="C23" s="39" t="s">
        <v>31</v>
      </c>
      <c r="D23" s="31"/>
      <c r="E23" s="31"/>
      <c r="F23" s="31"/>
      <c r="G23" s="31"/>
      <c r="H23" s="31"/>
      <c r="I23" s="31"/>
      <c r="J23" s="31"/>
      <c r="K23" s="31"/>
      <c r="L23" s="31"/>
    </row>
    <row r="24" spans="1:12" x14ac:dyDescent="0.25">
      <c r="A24" s="2">
        <v>22</v>
      </c>
      <c r="B24" s="80" t="s">
        <v>105</v>
      </c>
      <c r="C24" s="39" t="s">
        <v>447</v>
      </c>
      <c r="D24" s="31"/>
      <c r="E24" s="31"/>
      <c r="F24" s="31"/>
      <c r="G24" s="31"/>
      <c r="H24" s="31"/>
      <c r="I24" s="31"/>
      <c r="J24" s="31"/>
      <c r="K24" s="31"/>
      <c r="L24" s="31"/>
    </row>
    <row r="25" spans="1:12" x14ac:dyDescent="0.25">
      <c r="A25" s="2">
        <v>23</v>
      </c>
      <c r="B25" s="80" t="s">
        <v>107</v>
      </c>
      <c r="C25" s="39" t="s">
        <v>35</v>
      </c>
      <c r="D25" s="31"/>
      <c r="E25" s="31"/>
      <c r="F25" s="31"/>
      <c r="G25" s="31"/>
      <c r="H25" s="31"/>
      <c r="I25" s="31"/>
      <c r="J25" s="31"/>
      <c r="K25" s="31"/>
      <c r="L25" s="31"/>
    </row>
    <row r="26" spans="1:12" x14ac:dyDescent="0.25">
      <c r="A26" s="2">
        <v>24</v>
      </c>
      <c r="B26" s="80" t="s">
        <v>38</v>
      </c>
      <c r="C26" s="106" t="s">
        <v>787</v>
      </c>
      <c r="D26" s="83"/>
      <c r="E26" s="83"/>
      <c r="F26" s="83"/>
      <c r="G26" s="83"/>
      <c r="H26" s="83"/>
      <c r="I26" s="83"/>
      <c r="J26" s="83"/>
      <c r="K26" s="83"/>
      <c r="L26" s="83"/>
    </row>
    <row r="27" spans="1:12" x14ac:dyDescent="0.25">
      <c r="A27" s="2">
        <v>25</v>
      </c>
      <c r="B27" s="80" t="s">
        <v>39</v>
      </c>
      <c r="C27" s="41" t="s">
        <v>109</v>
      </c>
      <c r="D27" s="31"/>
      <c r="E27" s="31"/>
      <c r="F27" s="31"/>
      <c r="G27" s="31"/>
      <c r="H27" s="31"/>
      <c r="I27" s="31"/>
      <c r="J27" s="31"/>
      <c r="K27" s="31"/>
      <c r="L27" s="31"/>
    </row>
    <row r="28" spans="1:12" x14ac:dyDescent="0.25">
      <c r="A28" s="2">
        <v>26</v>
      </c>
      <c r="B28" s="80" t="s">
        <v>41</v>
      </c>
      <c r="C28" s="39" t="s">
        <v>42</v>
      </c>
      <c r="D28" s="31"/>
      <c r="E28" s="31"/>
      <c r="F28" s="31"/>
      <c r="G28" s="31"/>
      <c r="H28" s="31"/>
      <c r="I28" s="31"/>
      <c r="J28" s="31"/>
      <c r="K28" s="31"/>
      <c r="L28" s="31"/>
    </row>
    <row r="29" spans="1:12" x14ac:dyDescent="0.25">
      <c r="A29" s="2">
        <v>27</v>
      </c>
      <c r="B29" s="80" t="s">
        <v>43</v>
      </c>
      <c r="C29" s="39" t="s">
        <v>44</v>
      </c>
      <c r="D29" s="31"/>
      <c r="E29" s="31"/>
      <c r="F29" s="31"/>
      <c r="G29" s="31"/>
      <c r="H29" s="31"/>
      <c r="I29" s="31"/>
      <c r="J29" s="31"/>
      <c r="K29" s="31"/>
      <c r="L29" s="31"/>
    </row>
    <row r="30" spans="1:12" x14ac:dyDescent="0.25">
      <c r="A30" s="2">
        <v>28</v>
      </c>
      <c r="B30" s="80" t="s">
        <v>45</v>
      </c>
      <c r="C30" s="39" t="s">
        <v>779</v>
      </c>
      <c r="D30" s="31"/>
      <c r="E30" s="31"/>
      <c r="F30" s="31"/>
      <c r="G30" s="31"/>
      <c r="H30" s="31"/>
      <c r="I30" s="31"/>
      <c r="J30" s="31"/>
      <c r="K30" s="31"/>
      <c r="L30" s="31"/>
    </row>
    <row r="31" spans="1:12" ht="157.5" x14ac:dyDescent="0.25">
      <c r="A31" s="2">
        <v>29</v>
      </c>
      <c r="B31" s="80" t="s">
        <v>46</v>
      </c>
      <c r="C31" s="41" t="s">
        <v>522</v>
      </c>
      <c r="D31" s="31"/>
      <c r="E31" s="31"/>
      <c r="F31" s="31"/>
      <c r="G31" s="31"/>
      <c r="H31" s="31"/>
      <c r="I31" s="31"/>
      <c r="J31" s="31"/>
      <c r="K31" s="31"/>
      <c r="L31" s="31"/>
    </row>
    <row r="32" spans="1:12" x14ac:dyDescent="0.25">
      <c r="A32" s="2">
        <v>30</v>
      </c>
      <c r="B32" s="80" t="s">
        <v>48</v>
      </c>
      <c r="C32" s="39" t="s">
        <v>16</v>
      </c>
      <c r="D32" s="31"/>
      <c r="E32" s="31"/>
      <c r="F32" s="31"/>
      <c r="G32" s="31"/>
      <c r="H32" s="31"/>
      <c r="I32" s="31"/>
      <c r="J32" s="31"/>
      <c r="K32" s="31"/>
      <c r="L32" s="31"/>
    </row>
    <row r="33" spans="1:12" ht="157.5" x14ac:dyDescent="0.25">
      <c r="A33" s="2">
        <v>31</v>
      </c>
      <c r="B33" s="80" t="s">
        <v>49</v>
      </c>
      <c r="C33" s="41" t="s">
        <v>523</v>
      </c>
      <c r="D33" s="31"/>
      <c r="E33" s="31"/>
      <c r="F33" s="31"/>
      <c r="G33" s="31"/>
      <c r="H33" s="31"/>
      <c r="I33" s="31"/>
      <c r="J33" s="31"/>
      <c r="K33" s="31"/>
      <c r="L33" s="31"/>
    </row>
    <row r="34" spans="1:12" ht="157.5" x14ac:dyDescent="0.25">
      <c r="A34" s="2">
        <v>32</v>
      </c>
      <c r="B34" s="80" t="s">
        <v>51</v>
      </c>
      <c r="C34" s="41" t="s">
        <v>524</v>
      </c>
      <c r="D34" s="31"/>
      <c r="E34" s="31"/>
      <c r="F34" s="31"/>
      <c r="G34" s="31"/>
      <c r="H34" s="31"/>
      <c r="I34" s="31"/>
      <c r="J34" s="31"/>
      <c r="K34" s="31"/>
      <c r="L34" s="31"/>
    </row>
    <row r="35" spans="1:12" x14ac:dyDescent="0.25">
      <c r="A35" s="2">
        <v>33</v>
      </c>
      <c r="B35" s="80" t="s">
        <v>53</v>
      </c>
      <c r="C35" s="39" t="s">
        <v>525</v>
      </c>
      <c r="D35" s="31"/>
      <c r="E35" s="31"/>
      <c r="F35" s="31"/>
      <c r="G35" s="31"/>
      <c r="H35" s="31"/>
      <c r="I35" s="31"/>
      <c r="J35" s="31"/>
      <c r="K35" s="31"/>
      <c r="L35" s="31"/>
    </row>
    <row r="36" spans="1:12" x14ac:dyDescent="0.25">
      <c r="A36" s="2"/>
      <c r="B36" s="109" t="s">
        <v>55</v>
      </c>
      <c r="C36" s="109"/>
    </row>
    <row r="37" spans="1:12" x14ac:dyDescent="0.25">
      <c r="A37" s="2">
        <v>34</v>
      </c>
      <c r="B37" s="80" t="s">
        <v>56</v>
      </c>
      <c r="C37" s="39">
        <v>5000</v>
      </c>
      <c r="D37" s="31"/>
      <c r="E37" s="31"/>
      <c r="F37" s="31"/>
      <c r="G37" s="31"/>
      <c r="H37" s="31"/>
      <c r="I37" s="31"/>
      <c r="J37" s="31"/>
      <c r="K37" s="31"/>
      <c r="L37" s="31"/>
    </row>
    <row r="38" spans="1:12" x14ac:dyDescent="0.25">
      <c r="A38" s="2">
        <v>35</v>
      </c>
      <c r="B38" s="80" t="s">
        <v>57</v>
      </c>
      <c r="C38" s="39">
        <v>1</v>
      </c>
      <c r="D38" s="31"/>
      <c r="E38" s="31"/>
      <c r="F38" s="31"/>
      <c r="G38" s="31"/>
      <c r="H38" s="31"/>
      <c r="I38" s="31"/>
      <c r="J38" s="31"/>
      <c r="K38" s="31"/>
      <c r="L38" s="31"/>
    </row>
    <row r="39" spans="1:12" x14ac:dyDescent="0.25">
      <c r="A39" s="2">
        <v>36</v>
      </c>
      <c r="B39" s="80" t="s">
        <v>58</v>
      </c>
      <c r="C39" s="39">
        <v>1000</v>
      </c>
      <c r="D39" s="31"/>
      <c r="E39" s="31"/>
      <c r="F39" s="31"/>
      <c r="G39" s="31"/>
      <c r="H39" s="31"/>
      <c r="I39" s="31"/>
      <c r="J39" s="31"/>
      <c r="K39" s="31"/>
      <c r="L39" s="31"/>
    </row>
    <row r="40" spans="1:12" x14ac:dyDescent="0.25">
      <c r="A40" s="2">
        <v>37</v>
      </c>
      <c r="B40" s="80" t="s">
        <v>59</v>
      </c>
      <c r="C40" s="39">
        <v>1</v>
      </c>
      <c r="D40" s="31"/>
      <c r="E40" s="31"/>
      <c r="F40" s="31"/>
      <c r="G40" s="31"/>
      <c r="H40" s="31"/>
      <c r="I40" s="31"/>
      <c r="J40" s="31"/>
      <c r="K40" s="31"/>
      <c r="L40" s="31"/>
    </row>
    <row r="41" spans="1:12" x14ac:dyDescent="0.25">
      <c r="A41" s="2">
        <v>38</v>
      </c>
      <c r="B41" s="80" t="s">
        <v>60</v>
      </c>
      <c r="C41" s="39">
        <v>100</v>
      </c>
      <c r="D41" s="31"/>
      <c r="E41" s="31"/>
      <c r="F41" s="31"/>
      <c r="G41" s="31"/>
      <c r="H41" s="31"/>
      <c r="I41" s="31"/>
      <c r="J41" s="31"/>
      <c r="K41" s="31"/>
      <c r="L41" s="31"/>
    </row>
    <row r="42" spans="1:12" x14ac:dyDescent="0.25">
      <c r="A42" s="2">
        <v>39</v>
      </c>
      <c r="B42" s="80" t="s">
        <v>61</v>
      </c>
      <c r="C42" s="39" t="s">
        <v>16</v>
      </c>
      <c r="D42" s="31"/>
      <c r="E42" s="31"/>
      <c r="F42" s="31"/>
      <c r="G42" s="31"/>
      <c r="H42" s="31"/>
      <c r="I42" s="31"/>
      <c r="J42" s="31"/>
      <c r="K42" s="31"/>
      <c r="L42" s="31"/>
    </row>
    <row r="43" spans="1:12" x14ac:dyDescent="0.25">
      <c r="A43" s="2">
        <v>40</v>
      </c>
      <c r="B43" s="80" t="s">
        <v>63</v>
      </c>
      <c r="C43" s="39" t="s">
        <v>16</v>
      </c>
      <c r="D43" s="31"/>
      <c r="E43" s="31"/>
      <c r="F43" s="31"/>
      <c r="G43" s="31"/>
      <c r="H43" s="31"/>
      <c r="I43" s="31"/>
      <c r="J43" s="31"/>
      <c r="K43" s="31"/>
      <c r="L43" s="31"/>
    </row>
    <row r="44" spans="1:12" x14ac:dyDescent="0.25">
      <c r="A44" s="2">
        <v>41</v>
      </c>
      <c r="B44" s="80" t="s">
        <v>64</v>
      </c>
      <c r="C44" s="39" t="s">
        <v>16</v>
      </c>
      <c r="D44" s="31"/>
      <c r="E44" s="31"/>
      <c r="F44" s="31"/>
      <c r="G44" s="31"/>
      <c r="H44" s="31"/>
      <c r="I44" s="31"/>
      <c r="J44" s="31"/>
      <c r="K44" s="31"/>
      <c r="L44" s="31"/>
    </row>
    <row r="45" spans="1:12" x14ac:dyDescent="0.25">
      <c r="A45" s="2">
        <v>42</v>
      </c>
      <c r="B45" s="80" t="s">
        <v>65</v>
      </c>
      <c r="C45" s="39" t="s">
        <v>16</v>
      </c>
      <c r="D45" s="31"/>
      <c r="E45" s="31"/>
      <c r="F45" s="31"/>
      <c r="G45" s="31"/>
      <c r="H45" s="31"/>
      <c r="I45" s="31"/>
      <c r="J45" s="31"/>
      <c r="K45" s="31"/>
      <c r="L45" s="31"/>
    </row>
    <row r="46" spans="1:12" x14ac:dyDescent="0.25">
      <c r="A46" s="2">
        <v>43</v>
      </c>
      <c r="B46" s="80" t="s">
        <v>66</v>
      </c>
      <c r="C46" s="39">
        <v>5000</v>
      </c>
      <c r="D46" s="31"/>
      <c r="E46" s="31"/>
      <c r="F46" s="31"/>
      <c r="G46" s="31"/>
      <c r="H46" s="31"/>
      <c r="I46" s="31"/>
      <c r="J46" s="31"/>
      <c r="K46" s="31"/>
      <c r="L46" s="31"/>
    </row>
    <row r="47" spans="1:12" x14ac:dyDescent="0.25">
      <c r="A47" s="2">
        <v>44</v>
      </c>
      <c r="B47" s="80" t="s">
        <v>67</v>
      </c>
      <c r="C47" s="39" t="s">
        <v>16</v>
      </c>
      <c r="D47" s="31"/>
      <c r="E47" s="31"/>
      <c r="F47" s="31"/>
      <c r="G47" s="31"/>
      <c r="H47" s="31"/>
      <c r="I47" s="31"/>
      <c r="J47" s="31"/>
      <c r="K47" s="31"/>
      <c r="L47" s="31"/>
    </row>
    <row r="48" spans="1:12" x14ac:dyDescent="0.25">
      <c r="A48" s="2">
        <v>45</v>
      </c>
      <c r="B48" s="80" t="s">
        <v>68</v>
      </c>
      <c r="C48" s="39" t="s">
        <v>16</v>
      </c>
      <c r="D48" s="31"/>
      <c r="E48" s="31"/>
      <c r="F48" s="31"/>
      <c r="G48" s="31"/>
      <c r="H48" s="31"/>
      <c r="I48" s="31"/>
      <c r="J48" s="31"/>
      <c r="K48" s="31"/>
      <c r="L48" s="31"/>
    </row>
    <row r="49" spans="1:12" x14ac:dyDescent="0.25">
      <c r="A49" s="2">
        <v>46</v>
      </c>
      <c r="B49" s="80" t="s">
        <v>69</v>
      </c>
      <c r="C49" s="39" t="s">
        <v>16</v>
      </c>
      <c r="D49" s="31"/>
      <c r="E49" s="31"/>
      <c r="F49" s="31"/>
      <c r="G49" s="31"/>
      <c r="H49" s="31"/>
      <c r="I49" s="31"/>
      <c r="J49" s="31"/>
      <c r="K49" s="31"/>
      <c r="L49" s="31"/>
    </row>
    <row r="50" spans="1:12" x14ac:dyDescent="0.25">
      <c r="A50" s="2">
        <v>47</v>
      </c>
      <c r="B50" s="80" t="s">
        <v>70</v>
      </c>
      <c r="C50" s="39" t="s">
        <v>16</v>
      </c>
      <c r="D50" s="31"/>
      <c r="E50" s="31"/>
      <c r="F50" s="31"/>
      <c r="G50" s="31"/>
      <c r="H50" s="31"/>
      <c r="I50" s="31"/>
      <c r="J50" s="31"/>
      <c r="K50" s="31"/>
      <c r="L50" s="31"/>
    </row>
    <row r="51" spans="1:12" x14ac:dyDescent="0.25">
      <c r="A51" s="2">
        <v>48</v>
      </c>
      <c r="B51" s="80" t="s">
        <v>71</v>
      </c>
      <c r="C51" s="39" t="s">
        <v>16</v>
      </c>
      <c r="D51" s="31"/>
      <c r="E51" s="31"/>
      <c r="F51" s="31"/>
      <c r="G51" s="31"/>
      <c r="H51" s="31"/>
      <c r="I51" s="31"/>
      <c r="J51" s="31"/>
      <c r="K51" s="31"/>
      <c r="L51" s="31"/>
    </row>
    <row r="52" spans="1:12" x14ac:dyDescent="0.25">
      <c r="A52" s="2">
        <v>49</v>
      </c>
      <c r="B52" s="80" t="s">
        <v>72</v>
      </c>
      <c r="C52" s="39" t="s">
        <v>229</v>
      </c>
      <c r="D52" s="31"/>
      <c r="E52" s="31"/>
      <c r="F52" s="31"/>
      <c r="G52" s="31"/>
      <c r="H52" s="31"/>
      <c r="I52" s="31"/>
      <c r="J52" s="31"/>
      <c r="K52" s="31"/>
      <c r="L52" s="31"/>
    </row>
    <row r="53" spans="1:12" x14ac:dyDescent="0.25">
      <c r="A53" s="2">
        <v>50</v>
      </c>
      <c r="B53" s="80" t="s">
        <v>73</v>
      </c>
      <c r="C53" s="39" t="s">
        <v>16</v>
      </c>
      <c r="D53" s="31"/>
      <c r="E53" s="31"/>
      <c r="F53" s="31"/>
      <c r="G53" s="31"/>
      <c r="H53" s="31"/>
      <c r="I53" s="31"/>
      <c r="J53" s="31"/>
      <c r="K53" s="31"/>
      <c r="L53" s="31"/>
    </row>
    <row r="54" spans="1:12" x14ac:dyDescent="0.25">
      <c r="A54" s="2"/>
      <c r="B54" s="109" t="s">
        <v>74</v>
      </c>
      <c r="C54" s="109"/>
    </row>
    <row r="55" spans="1:12" x14ac:dyDescent="0.25">
      <c r="A55" s="2"/>
      <c r="B55" s="84" t="s">
        <v>75</v>
      </c>
      <c r="C55" s="58"/>
    </row>
    <row r="56" spans="1:12" x14ac:dyDescent="0.25">
      <c r="A56" s="2">
        <v>51</v>
      </c>
      <c r="B56" s="85" t="s">
        <v>76</v>
      </c>
      <c r="C56" s="39" t="s">
        <v>77</v>
      </c>
    </row>
    <row r="57" spans="1:12" ht="94.5" x14ac:dyDescent="0.25">
      <c r="A57" s="2">
        <v>52</v>
      </c>
      <c r="B57" s="85" t="s">
        <v>78</v>
      </c>
      <c r="C57" s="41" t="s">
        <v>133</v>
      </c>
    </row>
    <row r="58" spans="1:12" x14ac:dyDescent="0.25">
      <c r="A58" s="2">
        <v>53</v>
      </c>
      <c r="B58" s="85" t="s">
        <v>80</v>
      </c>
      <c r="C58" s="39" t="s">
        <v>134</v>
      </c>
    </row>
    <row r="59" spans="1:12" ht="94.5" x14ac:dyDescent="0.25">
      <c r="A59" s="2">
        <v>54</v>
      </c>
      <c r="B59" s="85" t="s">
        <v>81</v>
      </c>
      <c r="C59" s="41" t="s">
        <v>135</v>
      </c>
    </row>
    <row r="60" spans="1:12" x14ac:dyDescent="0.25">
      <c r="A60" s="2">
        <v>55</v>
      </c>
      <c r="B60" s="85" t="s">
        <v>83</v>
      </c>
      <c r="C60" s="58" t="s">
        <v>84</v>
      </c>
    </row>
    <row r="61" spans="1:12" x14ac:dyDescent="0.25">
      <c r="A61" s="2">
        <v>56</v>
      </c>
      <c r="B61" s="85" t="s">
        <v>85</v>
      </c>
      <c r="C61" s="58" t="s">
        <v>62</v>
      </c>
    </row>
    <row r="62" spans="1:12" x14ac:dyDescent="0.25">
      <c r="A62" s="2"/>
      <c r="B62" s="84" t="s">
        <v>86</v>
      </c>
      <c r="C62" s="58"/>
    </row>
    <row r="63" spans="1:12" x14ac:dyDescent="0.25">
      <c r="A63" s="2">
        <v>57</v>
      </c>
      <c r="B63" s="85" t="s">
        <v>76</v>
      </c>
      <c r="C63" s="58" t="s">
        <v>453</v>
      </c>
    </row>
    <row r="64" spans="1:12" x14ac:dyDescent="0.25">
      <c r="A64" s="2">
        <v>58</v>
      </c>
      <c r="B64" s="85" t="s">
        <v>78</v>
      </c>
      <c r="C64" s="58">
        <v>500</v>
      </c>
    </row>
    <row r="65" spans="1:3" x14ac:dyDescent="0.25">
      <c r="A65" s="2">
        <v>59</v>
      </c>
      <c r="B65" s="85" t="s">
        <v>80</v>
      </c>
      <c r="C65" s="58">
        <v>100</v>
      </c>
    </row>
    <row r="66" spans="1:3" x14ac:dyDescent="0.25">
      <c r="A66" s="2">
        <v>60</v>
      </c>
      <c r="B66" s="85" t="s">
        <v>81</v>
      </c>
      <c r="C66" s="58" t="s">
        <v>454</v>
      </c>
    </row>
    <row r="67" spans="1:3" x14ac:dyDescent="0.25">
      <c r="A67" s="2">
        <v>61</v>
      </c>
      <c r="B67" s="85" t="s">
        <v>83</v>
      </c>
      <c r="C67" s="58" t="s">
        <v>455</v>
      </c>
    </row>
    <row r="68" spans="1:3" x14ac:dyDescent="0.25">
      <c r="A68" s="2">
        <v>62</v>
      </c>
      <c r="B68" s="85" t="s">
        <v>85</v>
      </c>
      <c r="C68" s="58" t="s">
        <v>62</v>
      </c>
    </row>
    <row r="69" spans="1:3" x14ac:dyDescent="0.25">
      <c r="A69" s="2"/>
      <c r="B69" s="84" t="s">
        <v>89</v>
      </c>
      <c r="C69" s="58"/>
    </row>
    <row r="70" spans="1:3" x14ac:dyDescent="0.25">
      <c r="A70" s="2">
        <v>63</v>
      </c>
      <c r="B70" s="85" t="s">
        <v>76</v>
      </c>
      <c r="C70" s="58" t="s">
        <v>90</v>
      </c>
    </row>
    <row r="71" spans="1:3" ht="78.75" x14ac:dyDescent="0.25">
      <c r="A71" s="2">
        <v>64</v>
      </c>
      <c r="B71" s="85" t="s">
        <v>78</v>
      </c>
      <c r="C71" s="41" t="s">
        <v>91</v>
      </c>
    </row>
    <row r="72" spans="1:3" x14ac:dyDescent="0.25">
      <c r="A72" s="2">
        <v>65</v>
      </c>
      <c r="B72" s="85" t="s">
        <v>80</v>
      </c>
      <c r="C72" s="58">
        <v>100</v>
      </c>
    </row>
    <row r="73" spans="1:3" x14ac:dyDescent="0.25">
      <c r="A73" s="2">
        <v>66</v>
      </c>
      <c r="B73" s="85" t="s">
        <v>81</v>
      </c>
      <c r="C73" s="58">
        <v>2</v>
      </c>
    </row>
    <row r="74" spans="1:3" x14ac:dyDescent="0.25">
      <c r="A74" s="2">
        <v>67</v>
      </c>
      <c r="B74" s="85" t="s">
        <v>83</v>
      </c>
      <c r="C74" s="58" t="s">
        <v>84</v>
      </c>
    </row>
    <row r="75" spans="1:3" x14ac:dyDescent="0.25">
      <c r="A75" s="2">
        <v>68</v>
      </c>
      <c r="B75" s="85" t="s">
        <v>85</v>
      </c>
      <c r="C75" s="58" t="s">
        <v>62</v>
      </c>
    </row>
    <row r="76" spans="1:3" x14ac:dyDescent="0.25">
      <c r="A76" s="86"/>
    </row>
    <row r="77" spans="1:3" x14ac:dyDescent="0.25">
      <c r="A77" s="86"/>
    </row>
    <row r="78" spans="1:3" x14ac:dyDescent="0.25">
      <c r="A78" s="86"/>
    </row>
    <row r="79" spans="1:3" x14ac:dyDescent="0.25">
      <c r="A79" s="86"/>
    </row>
    <row r="80" spans="1:3" x14ac:dyDescent="0.25">
      <c r="A80" s="86"/>
    </row>
    <row r="81" spans="1:1" x14ac:dyDescent="0.25">
      <c r="A81" s="86"/>
    </row>
    <row r="82" spans="1:1" x14ac:dyDescent="0.25">
      <c r="A82" s="86"/>
    </row>
  </sheetData>
  <mergeCells count="4">
    <mergeCell ref="A1:C1"/>
    <mergeCell ref="B2:C2"/>
    <mergeCell ref="B36:C36"/>
    <mergeCell ref="B54:C54"/>
  </mergeCells>
  <pageMargins left="0.7" right="0.7" top="0.75" bottom="0.75" header="0.3" footer="0.3"/>
  <pageSetup scale="68"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53181-2938-40E8-BACA-35B899707DD0}">
  <sheetPr codeName="Sheet33"/>
  <dimension ref="A1:C72"/>
  <sheetViews>
    <sheetView view="pageBreakPreview" topLeftCell="A11" zoomScale="87" zoomScaleNormal="100" zoomScaleSheetLayoutView="87" workbookViewId="0">
      <selection activeCell="C72" sqref="C72"/>
    </sheetView>
  </sheetViews>
  <sheetFormatPr defaultRowHeight="15.75" x14ac:dyDescent="0.25"/>
  <cols>
    <col min="1" max="1" width="6.5703125" style="87" bestFit="1" customWidth="1"/>
    <col min="2" max="2" width="54.28515625" style="87" bestFit="1" customWidth="1"/>
    <col min="3" max="3" width="72.42578125" style="88" customWidth="1"/>
    <col min="4" max="16384" width="9.140625" style="18"/>
  </cols>
  <sheetData>
    <row r="1" spans="1:3" x14ac:dyDescent="0.25">
      <c r="A1" s="107" t="s">
        <v>0</v>
      </c>
      <c r="B1" s="107"/>
      <c r="C1" s="107"/>
    </row>
    <row r="2" spans="1:3" x14ac:dyDescent="0.25">
      <c r="A2" s="89" t="s">
        <v>1</v>
      </c>
      <c r="B2" s="107" t="s">
        <v>2</v>
      </c>
      <c r="C2" s="107"/>
    </row>
    <row r="3" spans="1:3" x14ac:dyDescent="0.25">
      <c r="A3" s="80">
        <v>1</v>
      </c>
      <c r="B3" s="80" t="s">
        <v>3</v>
      </c>
      <c r="C3" s="39" t="s">
        <v>526</v>
      </c>
    </row>
    <row r="4" spans="1:3" ht="315" x14ac:dyDescent="0.25">
      <c r="A4" s="80">
        <v>2</v>
      </c>
      <c r="B4" s="80" t="s">
        <v>5</v>
      </c>
      <c r="C4" s="41" t="s">
        <v>527</v>
      </c>
    </row>
    <row r="5" spans="1:3" x14ac:dyDescent="0.25">
      <c r="A5" s="80">
        <v>3</v>
      </c>
      <c r="B5" s="80" t="s">
        <v>7</v>
      </c>
      <c r="C5" s="39" t="s">
        <v>528</v>
      </c>
    </row>
    <row r="6" spans="1:3" x14ac:dyDescent="0.25">
      <c r="A6" s="80">
        <v>4</v>
      </c>
      <c r="B6" s="80" t="s">
        <v>9</v>
      </c>
      <c r="C6" s="39" t="s">
        <v>359</v>
      </c>
    </row>
    <row r="7" spans="1:3" x14ac:dyDescent="0.25">
      <c r="A7" s="80">
        <v>5</v>
      </c>
      <c r="B7" s="80" t="s">
        <v>94</v>
      </c>
      <c r="C7" s="39" t="s">
        <v>476</v>
      </c>
    </row>
    <row r="8" spans="1:3" x14ac:dyDescent="0.25">
      <c r="A8" s="80">
        <v>6</v>
      </c>
      <c r="B8" s="80" t="s">
        <v>440</v>
      </c>
      <c r="C8" s="39" t="s">
        <v>441</v>
      </c>
    </row>
    <row r="9" spans="1:3" x14ac:dyDescent="0.25">
      <c r="A9" s="80">
        <v>7</v>
      </c>
      <c r="B9" s="80" t="s">
        <v>15</v>
      </c>
      <c r="C9" s="39" t="s">
        <v>529</v>
      </c>
    </row>
    <row r="10" spans="1:3" ht="47.25" x14ac:dyDescent="0.25">
      <c r="A10" s="80">
        <v>8</v>
      </c>
      <c r="B10" s="80" t="s">
        <v>17</v>
      </c>
      <c r="C10" s="41" t="s">
        <v>530</v>
      </c>
    </row>
    <row r="11" spans="1:3" ht="94.5" x14ac:dyDescent="0.25">
      <c r="A11" s="80">
        <v>9</v>
      </c>
      <c r="B11" s="80" t="s">
        <v>19</v>
      </c>
      <c r="C11" s="41" t="s">
        <v>531</v>
      </c>
    </row>
    <row r="12" spans="1:3" x14ac:dyDescent="0.25">
      <c r="A12" s="80">
        <v>10</v>
      </c>
      <c r="B12" s="80" t="s">
        <v>21</v>
      </c>
      <c r="C12" s="39">
        <v>10</v>
      </c>
    </row>
    <row r="13" spans="1:3" x14ac:dyDescent="0.25">
      <c r="A13" s="80">
        <v>11</v>
      </c>
      <c r="B13" s="80" t="s">
        <v>22</v>
      </c>
      <c r="C13" s="43">
        <v>38222</v>
      </c>
    </row>
    <row r="14" spans="1:3" x14ac:dyDescent="0.25">
      <c r="A14" s="80">
        <v>12</v>
      </c>
      <c r="B14" s="80" t="s">
        <v>23</v>
      </c>
      <c r="C14" s="43">
        <v>38226</v>
      </c>
    </row>
    <row r="15" spans="1:3" x14ac:dyDescent="0.25">
      <c r="A15" s="80">
        <v>13</v>
      </c>
      <c r="B15" s="80" t="s">
        <v>24</v>
      </c>
      <c r="C15" s="43">
        <v>38226</v>
      </c>
    </row>
    <row r="16" spans="1:3" x14ac:dyDescent="0.25">
      <c r="A16" s="80">
        <v>14</v>
      </c>
      <c r="B16" s="80" t="s">
        <v>25</v>
      </c>
      <c r="C16" s="43">
        <v>38226</v>
      </c>
    </row>
    <row r="17" spans="1:3" x14ac:dyDescent="0.25">
      <c r="A17" s="82">
        <v>15</v>
      </c>
      <c r="B17" s="82" t="s">
        <v>26</v>
      </c>
      <c r="C17" s="43" t="s">
        <v>16</v>
      </c>
    </row>
    <row r="18" spans="1:3" x14ac:dyDescent="0.25">
      <c r="A18" s="82">
        <v>16</v>
      </c>
      <c r="B18" s="82" t="s">
        <v>27</v>
      </c>
      <c r="C18" s="39" t="s">
        <v>532</v>
      </c>
    </row>
    <row r="19" spans="1:3" x14ac:dyDescent="0.25">
      <c r="A19" s="82">
        <v>17</v>
      </c>
      <c r="B19" s="82" t="s">
        <v>29</v>
      </c>
      <c r="C19" s="39" t="s">
        <v>16</v>
      </c>
    </row>
    <row r="20" spans="1:3" x14ac:dyDescent="0.25">
      <c r="A20" s="80">
        <v>18</v>
      </c>
      <c r="B20" s="80" t="s">
        <v>30</v>
      </c>
      <c r="C20" s="39" t="s">
        <v>126</v>
      </c>
    </row>
    <row r="21" spans="1:3" x14ac:dyDescent="0.25">
      <c r="A21" s="80">
        <v>19</v>
      </c>
      <c r="B21" s="80" t="s">
        <v>101</v>
      </c>
      <c r="C21" s="39" t="s">
        <v>33</v>
      </c>
    </row>
    <row r="22" spans="1:3" x14ac:dyDescent="0.25">
      <c r="A22" s="80">
        <v>20</v>
      </c>
      <c r="B22" s="80" t="s">
        <v>34</v>
      </c>
      <c r="C22" s="39" t="s">
        <v>533</v>
      </c>
    </row>
    <row r="23" spans="1:3" x14ac:dyDescent="0.25">
      <c r="A23" s="80">
        <v>21</v>
      </c>
      <c r="B23" s="80" t="s">
        <v>38</v>
      </c>
      <c r="C23" s="63" t="s">
        <v>534</v>
      </c>
    </row>
    <row r="24" spans="1:3" x14ac:dyDescent="0.25">
      <c r="A24" s="80">
        <v>22</v>
      </c>
      <c r="B24" s="80" t="s">
        <v>39</v>
      </c>
      <c r="C24" s="41" t="s">
        <v>109</v>
      </c>
    </row>
    <row r="25" spans="1:3" x14ac:dyDescent="0.25">
      <c r="A25" s="80">
        <v>23</v>
      </c>
      <c r="B25" s="80" t="s">
        <v>41</v>
      </c>
      <c r="C25" s="39" t="s">
        <v>42</v>
      </c>
    </row>
    <row r="26" spans="1:3" x14ac:dyDescent="0.25">
      <c r="A26" s="80">
        <v>24</v>
      </c>
      <c r="B26" s="80" t="s">
        <v>43</v>
      </c>
      <c r="C26" s="39" t="s">
        <v>44</v>
      </c>
    </row>
    <row r="27" spans="1:3" x14ac:dyDescent="0.25">
      <c r="A27" s="80">
        <v>25</v>
      </c>
      <c r="B27" s="80" t="s">
        <v>45</v>
      </c>
      <c r="C27" s="39" t="s">
        <v>779</v>
      </c>
    </row>
    <row r="28" spans="1:3" ht="315" x14ac:dyDescent="0.25">
      <c r="A28" s="80">
        <v>26</v>
      </c>
      <c r="B28" s="80" t="s">
        <v>46</v>
      </c>
      <c r="C28" s="41" t="s">
        <v>535</v>
      </c>
    </row>
    <row r="29" spans="1:3" x14ac:dyDescent="0.25">
      <c r="A29" s="80">
        <v>27</v>
      </c>
      <c r="B29" s="80" t="s">
        <v>48</v>
      </c>
      <c r="C29" s="39" t="s">
        <v>16</v>
      </c>
    </row>
    <row r="30" spans="1:3" ht="315" x14ac:dyDescent="0.25">
      <c r="A30" s="80">
        <v>28</v>
      </c>
      <c r="B30" s="80" t="s">
        <v>49</v>
      </c>
      <c r="C30" s="41" t="s">
        <v>536</v>
      </c>
    </row>
    <row r="31" spans="1:3" ht="315" x14ac:dyDescent="0.25">
      <c r="A31" s="80">
        <v>29</v>
      </c>
      <c r="B31" s="80" t="s">
        <v>51</v>
      </c>
      <c r="C31" s="41" t="s">
        <v>537</v>
      </c>
    </row>
    <row r="32" spans="1:3" x14ac:dyDescent="0.25">
      <c r="A32" s="80">
        <v>30</v>
      </c>
      <c r="B32" s="80" t="s">
        <v>53</v>
      </c>
      <c r="C32" s="39" t="s">
        <v>538</v>
      </c>
    </row>
    <row r="33" spans="1:3" x14ac:dyDescent="0.25">
      <c r="A33" s="80"/>
      <c r="B33" s="109" t="s">
        <v>55</v>
      </c>
      <c r="C33" s="109"/>
    </row>
    <row r="34" spans="1:3" x14ac:dyDescent="0.25">
      <c r="A34" s="80">
        <v>31</v>
      </c>
      <c r="B34" s="80" t="s">
        <v>56</v>
      </c>
      <c r="C34" s="39">
        <v>5000</v>
      </c>
    </row>
    <row r="35" spans="1:3" x14ac:dyDescent="0.25">
      <c r="A35" s="80">
        <v>32</v>
      </c>
      <c r="B35" s="80" t="s">
        <v>57</v>
      </c>
      <c r="C35" s="39">
        <v>1</v>
      </c>
    </row>
    <row r="36" spans="1:3" x14ac:dyDescent="0.25">
      <c r="A36" s="80">
        <v>33</v>
      </c>
      <c r="B36" s="80" t="s">
        <v>58</v>
      </c>
      <c r="C36" s="39">
        <v>1000</v>
      </c>
    </row>
    <row r="37" spans="1:3" x14ac:dyDescent="0.25">
      <c r="A37" s="80">
        <v>34</v>
      </c>
      <c r="B37" s="80" t="s">
        <v>59</v>
      </c>
      <c r="C37" s="39">
        <v>1</v>
      </c>
    </row>
    <row r="38" spans="1:3" x14ac:dyDescent="0.25">
      <c r="A38" s="80">
        <v>35</v>
      </c>
      <c r="B38" s="80" t="s">
        <v>60</v>
      </c>
      <c r="C38" s="39">
        <v>100</v>
      </c>
    </row>
    <row r="39" spans="1:3" x14ac:dyDescent="0.25">
      <c r="A39" s="80">
        <v>36</v>
      </c>
      <c r="B39" s="80" t="s">
        <v>61</v>
      </c>
      <c r="C39" s="39" t="s">
        <v>16</v>
      </c>
    </row>
    <row r="40" spans="1:3" x14ac:dyDescent="0.25">
      <c r="A40" s="80">
        <v>37</v>
      </c>
      <c r="B40" s="80" t="s">
        <v>63</v>
      </c>
      <c r="C40" s="39" t="s">
        <v>16</v>
      </c>
    </row>
    <row r="41" spans="1:3" x14ac:dyDescent="0.25">
      <c r="A41" s="80">
        <v>38</v>
      </c>
      <c r="B41" s="80" t="s">
        <v>64</v>
      </c>
      <c r="C41" s="39" t="s">
        <v>16</v>
      </c>
    </row>
    <row r="42" spans="1:3" x14ac:dyDescent="0.25">
      <c r="A42" s="80">
        <v>39</v>
      </c>
      <c r="B42" s="80" t="s">
        <v>65</v>
      </c>
      <c r="C42" s="39" t="s">
        <v>16</v>
      </c>
    </row>
    <row r="43" spans="1:3" x14ac:dyDescent="0.25">
      <c r="A43" s="80">
        <v>40</v>
      </c>
      <c r="B43" s="80" t="s">
        <v>66</v>
      </c>
      <c r="C43" s="39">
        <v>5000</v>
      </c>
    </row>
    <row r="44" spans="1:3" x14ac:dyDescent="0.25">
      <c r="A44" s="80">
        <v>41</v>
      </c>
      <c r="B44" s="80" t="s">
        <v>67</v>
      </c>
      <c r="C44" s="39" t="s">
        <v>16</v>
      </c>
    </row>
    <row r="45" spans="1:3" x14ac:dyDescent="0.25">
      <c r="A45" s="80">
        <v>42</v>
      </c>
      <c r="B45" s="80" t="s">
        <v>68</v>
      </c>
      <c r="C45" s="39" t="s">
        <v>16</v>
      </c>
    </row>
    <row r="46" spans="1:3" x14ac:dyDescent="0.25">
      <c r="A46" s="80">
        <v>43</v>
      </c>
      <c r="B46" s="80" t="s">
        <v>69</v>
      </c>
      <c r="C46" s="39" t="s">
        <v>16</v>
      </c>
    </row>
    <row r="47" spans="1:3" x14ac:dyDescent="0.25">
      <c r="A47" s="80">
        <v>44</v>
      </c>
      <c r="B47" s="80" t="s">
        <v>70</v>
      </c>
      <c r="C47" s="39" t="s">
        <v>16</v>
      </c>
    </row>
    <row r="48" spans="1:3" x14ac:dyDescent="0.25">
      <c r="A48" s="80">
        <v>45</v>
      </c>
      <c r="B48" s="80" t="s">
        <v>71</v>
      </c>
      <c r="C48" s="39" t="s">
        <v>16</v>
      </c>
    </row>
    <row r="49" spans="1:3" x14ac:dyDescent="0.25">
      <c r="A49" s="80">
        <v>46</v>
      </c>
      <c r="B49" s="80" t="s">
        <v>72</v>
      </c>
      <c r="C49" s="39" t="s">
        <v>229</v>
      </c>
    </row>
    <row r="50" spans="1:3" x14ac:dyDescent="0.25">
      <c r="A50" s="80">
        <v>47</v>
      </c>
      <c r="B50" s="80" t="s">
        <v>73</v>
      </c>
      <c r="C50" s="39" t="s">
        <v>16</v>
      </c>
    </row>
    <row r="51" spans="1:3" x14ac:dyDescent="0.25">
      <c r="A51" s="80"/>
      <c r="B51" s="109" t="s">
        <v>74</v>
      </c>
      <c r="C51" s="109"/>
    </row>
    <row r="52" spans="1:3" x14ac:dyDescent="0.25">
      <c r="A52" s="90"/>
      <c r="B52" s="84" t="s">
        <v>75</v>
      </c>
      <c r="C52" s="58"/>
    </row>
    <row r="53" spans="1:3" x14ac:dyDescent="0.25">
      <c r="A53" s="90">
        <v>48</v>
      </c>
      <c r="B53" s="85" t="s">
        <v>76</v>
      </c>
      <c r="C53" s="39" t="s">
        <v>77</v>
      </c>
    </row>
    <row r="54" spans="1:3" ht="94.5" x14ac:dyDescent="0.25">
      <c r="A54" s="90">
        <v>49</v>
      </c>
      <c r="B54" s="85" t="s">
        <v>78</v>
      </c>
      <c r="C54" s="41" t="s">
        <v>133</v>
      </c>
    </row>
    <row r="55" spans="1:3" x14ac:dyDescent="0.25">
      <c r="A55" s="90">
        <v>50</v>
      </c>
      <c r="B55" s="85" t="s">
        <v>80</v>
      </c>
      <c r="C55" s="39" t="s">
        <v>134</v>
      </c>
    </row>
    <row r="56" spans="1:3" ht="94.5" x14ac:dyDescent="0.25">
      <c r="A56" s="90">
        <v>51</v>
      </c>
      <c r="B56" s="85" t="s">
        <v>81</v>
      </c>
      <c r="C56" s="41" t="s">
        <v>135</v>
      </c>
    </row>
    <row r="57" spans="1:3" x14ac:dyDescent="0.25">
      <c r="A57" s="90">
        <v>52</v>
      </c>
      <c r="B57" s="85" t="s">
        <v>83</v>
      </c>
      <c r="C57" s="58" t="s">
        <v>84</v>
      </c>
    </row>
    <row r="58" spans="1:3" x14ac:dyDescent="0.25">
      <c r="A58" s="90">
        <v>53</v>
      </c>
      <c r="B58" s="85" t="s">
        <v>85</v>
      </c>
      <c r="C58" s="58" t="s">
        <v>62</v>
      </c>
    </row>
    <row r="59" spans="1:3" x14ac:dyDescent="0.25">
      <c r="A59" s="90"/>
      <c r="B59" s="84" t="s">
        <v>86</v>
      </c>
      <c r="C59" s="58"/>
    </row>
    <row r="60" spans="1:3" x14ac:dyDescent="0.25">
      <c r="A60" s="90">
        <v>54</v>
      </c>
      <c r="B60" s="85" t="s">
        <v>76</v>
      </c>
      <c r="C60" s="58" t="s">
        <v>453</v>
      </c>
    </row>
    <row r="61" spans="1:3" x14ac:dyDescent="0.25">
      <c r="A61" s="90">
        <v>55</v>
      </c>
      <c r="B61" s="85" t="s">
        <v>78</v>
      </c>
      <c r="C61" s="58">
        <v>500</v>
      </c>
    </row>
    <row r="62" spans="1:3" x14ac:dyDescent="0.25">
      <c r="A62" s="90">
        <v>56</v>
      </c>
      <c r="B62" s="85" t="s">
        <v>80</v>
      </c>
      <c r="C62" s="58">
        <v>100</v>
      </c>
    </row>
    <row r="63" spans="1:3" x14ac:dyDescent="0.25">
      <c r="A63" s="90">
        <v>57</v>
      </c>
      <c r="B63" s="85" t="s">
        <v>81</v>
      </c>
      <c r="C63" s="58" t="s">
        <v>454</v>
      </c>
    </row>
    <row r="64" spans="1:3" x14ac:dyDescent="0.25">
      <c r="A64" s="90">
        <v>58</v>
      </c>
      <c r="B64" s="85" t="s">
        <v>83</v>
      </c>
      <c r="C64" s="58" t="s">
        <v>455</v>
      </c>
    </row>
    <row r="65" spans="1:3" x14ac:dyDescent="0.25">
      <c r="A65" s="90">
        <v>59</v>
      </c>
      <c r="B65" s="85" t="s">
        <v>85</v>
      </c>
      <c r="C65" s="58" t="s">
        <v>62</v>
      </c>
    </row>
    <row r="66" spans="1:3" x14ac:dyDescent="0.25">
      <c r="A66" s="90"/>
      <c r="B66" s="84" t="s">
        <v>89</v>
      </c>
      <c r="C66" s="58"/>
    </row>
    <row r="67" spans="1:3" x14ac:dyDescent="0.25">
      <c r="A67" s="90">
        <v>60</v>
      </c>
      <c r="B67" s="85" t="s">
        <v>76</v>
      </c>
      <c r="C67" s="58" t="s">
        <v>90</v>
      </c>
    </row>
    <row r="68" spans="1:3" ht="78.75" x14ac:dyDescent="0.25">
      <c r="A68" s="90">
        <v>61</v>
      </c>
      <c r="B68" s="85" t="s">
        <v>78</v>
      </c>
      <c r="C68" s="41" t="s">
        <v>91</v>
      </c>
    </row>
    <row r="69" spans="1:3" x14ac:dyDescent="0.25">
      <c r="A69" s="90">
        <v>62</v>
      </c>
      <c r="B69" s="85" t="s">
        <v>80</v>
      </c>
      <c r="C69" s="58">
        <v>100</v>
      </c>
    </row>
    <row r="70" spans="1:3" x14ac:dyDescent="0.25">
      <c r="A70" s="90">
        <v>63</v>
      </c>
      <c r="B70" s="85" t="s">
        <v>81</v>
      </c>
      <c r="C70" s="58">
        <v>2</v>
      </c>
    </row>
    <row r="71" spans="1:3" x14ac:dyDescent="0.25">
      <c r="A71" s="90">
        <v>64</v>
      </c>
      <c r="B71" s="85" t="s">
        <v>83</v>
      </c>
      <c r="C71" s="58" t="s">
        <v>84</v>
      </c>
    </row>
    <row r="72" spans="1:3" x14ac:dyDescent="0.25">
      <c r="A72" s="90">
        <v>65</v>
      </c>
      <c r="B72" s="85" t="s">
        <v>85</v>
      </c>
      <c r="C72" s="58"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06CB9-98B6-443B-90D8-B86FE0FEBD91}">
  <sheetPr codeName="Sheet34"/>
  <dimension ref="A1:C82"/>
  <sheetViews>
    <sheetView view="pageBreakPreview" topLeftCell="A7" zoomScale="87" zoomScaleNormal="100" zoomScaleSheetLayoutView="87" workbookViewId="0">
      <selection activeCell="C72" sqref="C72"/>
    </sheetView>
  </sheetViews>
  <sheetFormatPr defaultRowHeight="15.75" x14ac:dyDescent="0.25"/>
  <cols>
    <col min="1" max="1" width="6.5703125" style="15" bestFit="1" customWidth="1"/>
    <col min="2" max="2" width="54.28515625" style="87" bestFit="1" customWidth="1"/>
    <col min="3" max="3" width="71.85546875" style="88" bestFit="1" customWidth="1"/>
    <col min="4" max="16384" width="9.140625" style="18"/>
  </cols>
  <sheetData>
    <row r="1" spans="1:3" x14ac:dyDescent="0.25">
      <c r="A1" s="107" t="s">
        <v>0</v>
      </c>
      <c r="B1" s="107"/>
      <c r="C1" s="107"/>
    </row>
    <row r="2" spans="1:3" x14ac:dyDescent="0.25">
      <c r="A2" s="67" t="s">
        <v>1</v>
      </c>
      <c r="B2" s="107" t="s">
        <v>2</v>
      </c>
      <c r="C2" s="107"/>
    </row>
    <row r="3" spans="1:3" x14ac:dyDescent="0.25">
      <c r="A3" s="2">
        <v>1</v>
      </c>
      <c r="B3" s="80" t="s">
        <v>3</v>
      </c>
      <c r="C3" s="39" t="s">
        <v>539</v>
      </c>
    </row>
    <row r="4" spans="1:3" ht="346.5" x14ac:dyDescent="0.25">
      <c r="A4" s="2">
        <v>2</v>
      </c>
      <c r="B4" s="80" t="s">
        <v>5</v>
      </c>
      <c r="C4" s="41" t="s">
        <v>540</v>
      </c>
    </row>
    <row r="5" spans="1:3" x14ac:dyDescent="0.25">
      <c r="A5" s="2">
        <v>3</v>
      </c>
      <c r="B5" s="80" t="s">
        <v>7</v>
      </c>
      <c r="C5" s="39" t="s">
        <v>541</v>
      </c>
    </row>
    <row r="6" spans="1:3" x14ac:dyDescent="0.25">
      <c r="A6" s="2">
        <v>4</v>
      </c>
      <c r="B6" s="80" t="s">
        <v>9</v>
      </c>
      <c r="C6" s="39" t="s">
        <v>459</v>
      </c>
    </row>
    <row r="7" spans="1:3" x14ac:dyDescent="0.25">
      <c r="A7" s="2">
        <v>5</v>
      </c>
      <c r="B7" s="80" t="s">
        <v>94</v>
      </c>
      <c r="C7" s="39" t="s">
        <v>476</v>
      </c>
    </row>
    <row r="8" spans="1:3" x14ac:dyDescent="0.25">
      <c r="A8" s="2">
        <v>6</v>
      </c>
      <c r="B8" s="80" t="s">
        <v>440</v>
      </c>
      <c r="C8" s="39" t="s">
        <v>441</v>
      </c>
    </row>
    <row r="9" spans="1:3" x14ac:dyDescent="0.25">
      <c r="A9" s="2">
        <v>7</v>
      </c>
      <c r="B9" s="80" t="s">
        <v>15</v>
      </c>
      <c r="C9" s="91" t="s">
        <v>542</v>
      </c>
    </row>
    <row r="10" spans="1:3" ht="47.25" x14ac:dyDescent="0.25">
      <c r="A10" s="2">
        <v>8</v>
      </c>
      <c r="B10" s="80" t="s">
        <v>17</v>
      </c>
      <c r="C10" s="41" t="s">
        <v>543</v>
      </c>
    </row>
    <row r="11" spans="1:3" ht="63" x14ac:dyDescent="0.25">
      <c r="A11" s="2">
        <v>9</v>
      </c>
      <c r="B11" s="80" t="s">
        <v>19</v>
      </c>
      <c r="C11" s="41" t="s">
        <v>544</v>
      </c>
    </row>
    <row r="12" spans="1:3" x14ac:dyDescent="0.25">
      <c r="A12" s="2">
        <v>10</v>
      </c>
      <c r="B12" s="80" t="s">
        <v>21</v>
      </c>
      <c r="C12" s="39">
        <v>1000</v>
      </c>
    </row>
    <row r="13" spans="1:3" x14ac:dyDescent="0.25">
      <c r="A13" s="2">
        <v>11</v>
      </c>
      <c r="B13" s="80" t="s">
        <v>22</v>
      </c>
      <c r="C13" s="43">
        <v>37963</v>
      </c>
    </row>
    <row r="14" spans="1:3" x14ac:dyDescent="0.25">
      <c r="A14" s="2">
        <v>12</v>
      </c>
      <c r="B14" s="80" t="s">
        <v>23</v>
      </c>
      <c r="C14" s="43">
        <v>37963</v>
      </c>
    </row>
    <row r="15" spans="1:3" x14ac:dyDescent="0.25">
      <c r="A15" s="2">
        <v>13</v>
      </c>
      <c r="B15" s="80" t="s">
        <v>24</v>
      </c>
      <c r="C15" s="43">
        <v>37964</v>
      </c>
    </row>
    <row r="16" spans="1:3" x14ac:dyDescent="0.25">
      <c r="A16" s="2">
        <v>14</v>
      </c>
      <c r="B16" s="80" t="s">
        <v>25</v>
      </c>
      <c r="C16" s="43">
        <v>37964</v>
      </c>
    </row>
    <row r="17" spans="1:3" x14ac:dyDescent="0.25">
      <c r="A17" s="5">
        <v>15</v>
      </c>
      <c r="B17" s="82" t="s">
        <v>26</v>
      </c>
      <c r="C17" s="43" t="s">
        <v>16</v>
      </c>
    </row>
    <row r="18" spans="1:3" x14ac:dyDescent="0.25">
      <c r="A18" s="5">
        <v>16</v>
      </c>
      <c r="B18" s="82" t="s">
        <v>27</v>
      </c>
      <c r="C18" s="39" t="s">
        <v>545</v>
      </c>
    </row>
    <row r="19" spans="1:3" x14ac:dyDescent="0.25">
      <c r="A19" s="5">
        <v>17</v>
      </c>
      <c r="B19" s="82" t="s">
        <v>29</v>
      </c>
      <c r="C19" s="39" t="s">
        <v>16</v>
      </c>
    </row>
    <row r="20" spans="1:3" x14ac:dyDescent="0.25">
      <c r="A20" s="2">
        <v>18</v>
      </c>
      <c r="B20" s="80" t="s">
        <v>30</v>
      </c>
      <c r="C20" s="39" t="s">
        <v>126</v>
      </c>
    </row>
    <row r="21" spans="1:3" x14ac:dyDescent="0.25">
      <c r="A21" s="2">
        <v>19</v>
      </c>
      <c r="B21" s="80" t="s">
        <v>101</v>
      </c>
      <c r="C21" s="39" t="s">
        <v>447</v>
      </c>
    </row>
    <row r="22" spans="1:3" x14ac:dyDescent="0.25">
      <c r="A22" s="2">
        <v>20</v>
      </c>
      <c r="B22" s="80" t="s">
        <v>34</v>
      </c>
      <c r="C22" s="39" t="s">
        <v>546</v>
      </c>
    </row>
    <row r="23" spans="1:3" x14ac:dyDescent="0.25">
      <c r="A23" s="2">
        <v>21</v>
      </c>
      <c r="B23" s="80" t="s">
        <v>103</v>
      </c>
      <c r="C23" s="39" t="s">
        <v>547</v>
      </c>
    </row>
    <row r="24" spans="1:3" x14ac:dyDescent="0.25">
      <c r="A24" s="2">
        <v>22</v>
      </c>
      <c r="B24" s="80" t="s">
        <v>105</v>
      </c>
      <c r="C24" s="39" t="s">
        <v>447</v>
      </c>
    </row>
    <row r="25" spans="1:3" x14ac:dyDescent="0.25">
      <c r="A25" s="2">
        <v>23</v>
      </c>
      <c r="B25" s="80" t="s">
        <v>107</v>
      </c>
      <c r="C25" s="39" t="s">
        <v>466</v>
      </c>
    </row>
    <row r="26" spans="1:3" x14ac:dyDescent="0.25">
      <c r="A26" s="2">
        <v>24</v>
      </c>
      <c r="B26" s="80" t="s">
        <v>38</v>
      </c>
      <c r="C26" s="49" t="s">
        <v>548</v>
      </c>
    </row>
    <row r="27" spans="1:3" ht="110.25" x14ac:dyDescent="0.25">
      <c r="A27" s="2">
        <v>25</v>
      </c>
      <c r="B27" s="80" t="s">
        <v>39</v>
      </c>
      <c r="C27" s="41" t="s">
        <v>549</v>
      </c>
    </row>
    <row r="28" spans="1:3" x14ac:dyDescent="0.25">
      <c r="A28" s="2">
        <v>26</v>
      </c>
      <c r="B28" s="80" t="s">
        <v>41</v>
      </c>
      <c r="C28" s="39" t="s">
        <v>42</v>
      </c>
    </row>
    <row r="29" spans="1:3" x14ac:dyDescent="0.25">
      <c r="A29" s="2">
        <v>27</v>
      </c>
      <c r="B29" s="80" t="s">
        <v>43</v>
      </c>
      <c r="C29" s="39" t="s">
        <v>44</v>
      </c>
    </row>
    <row r="30" spans="1:3" x14ac:dyDescent="0.25">
      <c r="A30" s="2">
        <v>28</v>
      </c>
      <c r="B30" s="80" t="s">
        <v>45</v>
      </c>
      <c r="C30" s="39" t="s">
        <v>779</v>
      </c>
    </row>
    <row r="31" spans="1:3" ht="330.75" x14ac:dyDescent="0.25">
      <c r="A31" s="2">
        <v>29</v>
      </c>
      <c r="B31" s="80" t="s">
        <v>46</v>
      </c>
      <c r="C31" s="41" t="s">
        <v>550</v>
      </c>
    </row>
    <row r="32" spans="1:3" x14ac:dyDescent="0.25">
      <c r="A32" s="2">
        <v>30</v>
      </c>
      <c r="B32" s="80" t="s">
        <v>48</v>
      </c>
      <c r="C32" s="39" t="s">
        <v>16</v>
      </c>
    </row>
    <row r="33" spans="1:3" ht="330.75" x14ac:dyDescent="0.25">
      <c r="A33" s="2">
        <v>31</v>
      </c>
      <c r="B33" s="80" t="s">
        <v>49</v>
      </c>
      <c r="C33" s="41" t="s">
        <v>551</v>
      </c>
    </row>
    <row r="34" spans="1:3" ht="330.75" x14ac:dyDescent="0.25">
      <c r="A34" s="2">
        <v>32</v>
      </c>
      <c r="B34" s="80" t="s">
        <v>51</v>
      </c>
      <c r="C34" s="41" t="s">
        <v>552</v>
      </c>
    </row>
    <row r="35" spans="1:3" x14ac:dyDescent="0.25">
      <c r="A35" s="2">
        <v>33</v>
      </c>
      <c r="B35" s="80" t="s">
        <v>53</v>
      </c>
      <c r="C35" s="39" t="s">
        <v>553</v>
      </c>
    </row>
    <row r="36" spans="1:3" x14ac:dyDescent="0.25">
      <c r="A36" s="2"/>
      <c r="B36" s="109" t="s">
        <v>55</v>
      </c>
      <c r="C36" s="109"/>
    </row>
    <row r="37" spans="1:3" ht="47.25" x14ac:dyDescent="0.25">
      <c r="A37" s="2">
        <v>34</v>
      </c>
      <c r="B37" s="80" t="s">
        <v>56</v>
      </c>
      <c r="C37" s="41" t="s">
        <v>554</v>
      </c>
    </row>
    <row r="38" spans="1:3" x14ac:dyDescent="0.25">
      <c r="A38" s="2">
        <v>35</v>
      </c>
      <c r="B38" s="80" t="s">
        <v>57</v>
      </c>
      <c r="C38" s="39">
        <v>1</v>
      </c>
    </row>
    <row r="39" spans="1:3" ht="47.25" x14ac:dyDescent="0.25">
      <c r="A39" s="2">
        <v>36</v>
      </c>
      <c r="B39" s="80" t="s">
        <v>58</v>
      </c>
      <c r="C39" s="41" t="s">
        <v>555</v>
      </c>
    </row>
    <row r="40" spans="1:3" x14ac:dyDescent="0.25">
      <c r="A40" s="2">
        <v>37</v>
      </c>
      <c r="B40" s="80" t="s">
        <v>59</v>
      </c>
      <c r="C40" s="39">
        <v>1</v>
      </c>
    </row>
    <row r="41" spans="1:3" x14ac:dyDescent="0.25">
      <c r="A41" s="2">
        <v>38</v>
      </c>
      <c r="B41" s="80" t="s">
        <v>60</v>
      </c>
      <c r="C41" s="39">
        <v>100</v>
      </c>
    </row>
    <row r="42" spans="1:3" x14ac:dyDescent="0.25">
      <c r="A42" s="2">
        <v>39</v>
      </c>
      <c r="B42" s="80" t="s">
        <v>61</v>
      </c>
      <c r="C42" s="39"/>
    </row>
    <row r="43" spans="1:3" x14ac:dyDescent="0.25">
      <c r="A43" s="2">
        <v>40</v>
      </c>
      <c r="B43" s="80" t="s">
        <v>63</v>
      </c>
      <c r="C43" s="39"/>
    </row>
    <row r="44" spans="1:3" x14ac:dyDescent="0.25">
      <c r="A44" s="2">
        <v>41</v>
      </c>
      <c r="B44" s="80" t="s">
        <v>64</v>
      </c>
      <c r="C44" s="39"/>
    </row>
    <row r="45" spans="1:3" x14ac:dyDescent="0.25">
      <c r="A45" s="2">
        <v>42</v>
      </c>
      <c r="B45" s="80" t="s">
        <v>65</v>
      </c>
      <c r="C45" s="39"/>
    </row>
    <row r="46" spans="1:3" x14ac:dyDescent="0.25">
      <c r="A46" s="2">
        <v>43</v>
      </c>
      <c r="B46" s="80" t="s">
        <v>66</v>
      </c>
      <c r="C46" s="39">
        <v>10000</v>
      </c>
    </row>
    <row r="47" spans="1:3" x14ac:dyDescent="0.25">
      <c r="A47" s="2">
        <v>44</v>
      </c>
      <c r="B47" s="80" t="s">
        <v>67</v>
      </c>
      <c r="C47" s="39"/>
    </row>
    <row r="48" spans="1:3" x14ac:dyDescent="0.25">
      <c r="A48" s="2">
        <v>45</v>
      </c>
      <c r="B48" s="80" t="s">
        <v>68</v>
      </c>
      <c r="C48" s="39"/>
    </row>
    <row r="49" spans="1:3" x14ac:dyDescent="0.25">
      <c r="A49" s="2">
        <v>46</v>
      </c>
      <c r="B49" s="80" t="s">
        <v>69</v>
      </c>
      <c r="C49" s="39"/>
    </row>
    <row r="50" spans="1:3" x14ac:dyDescent="0.25">
      <c r="A50" s="2">
        <v>47</v>
      </c>
      <c r="B50" s="80" t="s">
        <v>70</v>
      </c>
      <c r="C50" s="39"/>
    </row>
    <row r="51" spans="1:3" x14ac:dyDescent="0.25">
      <c r="A51" s="2">
        <v>48</v>
      </c>
      <c r="B51" s="80" t="s">
        <v>71</v>
      </c>
      <c r="C51" s="39"/>
    </row>
    <row r="52" spans="1:3" x14ac:dyDescent="0.25">
      <c r="A52" s="2">
        <v>49</v>
      </c>
      <c r="B52" s="80" t="s">
        <v>72</v>
      </c>
      <c r="C52" s="39" t="s">
        <v>229</v>
      </c>
    </row>
    <row r="53" spans="1:3" x14ac:dyDescent="0.25">
      <c r="A53" s="2">
        <v>50</v>
      </c>
      <c r="B53" s="80" t="s">
        <v>73</v>
      </c>
      <c r="C53" s="39" t="s">
        <v>16</v>
      </c>
    </row>
    <row r="54" spans="1:3" x14ac:dyDescent="0.25">
      <c r="A54" s="2"/>
      <c r="B54" s="109" t="s">
        <v>74</v>
      </c>
      <c r="C54" s="109"/>
    </row>
    <row r="55" spans="1:3" x14ac:dyDescent="0.25">
      <c r="A55" s="2"/>
      <c r="B55" s="84" t="s">
        <v>75</v>
      </c>
      <c r="C55" s="58"/>
    </row>
    <row r="56" spans="1:3" x14ac:dyDescent="0.25">
      <c r="A56" s="2">
        <v>51</v>
      </c>
      <c r="B56" s="85" t="s">
        <v>76</v>
      </c>
      <c r="C56" s="39" t="s">
        <v>77</v>
      </c>
    </row>
    <row r="57" spans="1:3" ht="94.5" x14ac:dyDescent="0.25">
      <c r="A57" s="2">
        <v>52</v>
      </c>
      <c r="B57" s="85" t="s">
        <v>78</v>
      </c>
      <c r="C57" s="41" t="s">
        <v>133</v>
      </c>
    </row>
    <row r="58" spans="1:3" x14ac:dyDescent="0.25">
      <c r="A58" s="2">
        <v>53</v>
      </c>
      <c r="B58" s="85" t="s">
        <v>80</v>
      </c>
      <c r="C58" s="39" t="s">
        <v>134</v>
      </c>
    </row>
    <row r="59" spans="1:3" ht="94.5" x14ac:dyDescent="0.25">
      <c r="A59" s="2">
        <v>54</v>
      </c>
      <c r="B59" s="85" t="s">
        <v>81</v>
      </c>
      <c r="C59" s="41" t="s">
        <v>135</v>
      </c>
    </row>
    <row r="60" spans="1:3" x14ac:dyDescent="0.25">
      <c r="A60" s="2">
        <v>55</v>
      </c>
      <c r="B60" s="85" t="s">
        <v>83</v>
      </c>
      <c r="C60" s="58" t="s">
        <v>84</v>
      </c>
    </row>
    <row r="61" spans="1:3" x14ac:dyDescent="0.25">
      <c r="A61" s="2">
        <v>56</v>
      </c>
      <c r="B61" s="85" t="s">
        <v>85</v>
      </c>
      <c r="C61" s="58" t="s">
        <v>62</v>
      </c>
    </row>
    <row r="62" spans="1:3" x14ac:dyDescent="0.25">
      <c r="A62" s="2"/>
      <c r="B62" s="84" t="s">
        <v>86</v>
      </c>
      <c r="C62" s="58"/>
    </row>
    <row r="63" spans="1:3" x14ac:dyDescent="0.25">
      <c r="A63" s="2">
        <v>57</v>
      </c>
      <c r="B63" s="85" t="s">
        <v>76</v>
      </c>
      <c r="C63" s="58" t="s">
        <v>453</v>
      </c>
    </row>
    <row r="64" spans="1:3" x14ac:dyDescent="0.25">
      <c r="A64" s="2">
        <v>58</v>
      </c>
      <c r="B64" s="85" t="s">
        <v>78</v>
      </c>
      <c r="C64" s="58">
        <v>500</v>
      </c>
    </row>
    <row r="65" spans="1:3" x14ac:dyDescent="0.25">
      <c r="A65" s="2">
        <v>59</v>
      </c>
      <c r="B65" s="85" t="s">
        <v>80</v>
      </c>
      <c r="C65" s="58">
        <v>100</v>
      </c>
    </row>
    <row r="66" spans="1:3" x14ac:dyDescent="0.25">
      <c r="A66" s="2">
        <v>60</v>
      </c>
      <c r="B66" s="85" t="s">
        <v>81</v>
      </c>
      <c r="C66" s="58" t="s">
        <v>454</v>
      </c>
    </row>
    <row r="67" spans="1:3" x14ac:dyDescent="0.25">
      <c r="A67" s="2">
        <v>61</v>
      </c>
      <c r="B67" s="85" t="s">
        <v>83</v>
      </c>
      <c r="C67" s="58" t="s">
        <v>455</v>
      </c>
    </row>
    <row r="68" spans="1:3" x14ac:dyDescent="0.25">
      <c r="A68" s="2">
        <v>62</v>
      </c>
      <c r="B68" s="85" t="s">
        <v>85</v>
      </c>
      <c r="C68" s="58" t="s">
        <v>62</v>
      </c>
    </row>
    <row r="69" spans="1:3" x14ac:dyDescent="0.25">
      <c r="A69" s="2"/>
      <c r="B69" s="84" t="s">
        <v>89</v>
      </c>
      <c r="C69" s="58"/>
    </row>
    <row r="70" spans="1:3" x14ac:dyDescent="0.25">
      <c r="A70" s="2">
        <v>63</v>
      </c>
      <c r="B70" s="85" t="s">
        <v>76</v>
      </c>
      <c r="C70" s="58" t="s">
        <v>90</v>
      </c>
    </row>
    <row r="71" spans="1:3" ht="78.75" x14ac:dyDescent="0.25">
      <c r="A71" s="2">
        <v>64</v>
      </c>
      <c r="B71" s="85" t="s">
        <v>78</v>
      </c>
      <c r="C71" s="41" t="s">
        <v>91</v>
      </c>
    </row>
    <row r="72" spans="1:3" x14ac:dyDescent="0.25">
      <c r="A72" s="2">
        <v>65</v>
      </c>
      <c r="B72" s="85" t="s">
        <v>80</v>
      </c>
      <c r="C72" s="58">
        <v>100</v>
      </c>
    </row>
    <row r="73" spans="1:3" x14ac:dyDescent="0.25">
      <c r="A73" s="2">
        <v>66</v>
      </c>
      <c r="B73" s="85" t="s">
        <v>81</v>
      </c>
      <c r="C73" s="58">
        <v>2</v>
      </c>
    </row>
    <row r="74" spans="1:3" x14ac:dyDescent="0.25">
      <c r="A74" s="2">
        <v>67</v>
      </c>
      <c r="B74" s="85" t="s">
        <v>83</v>
      </c>
      <c r="C74" s="58" t="s">
        <v>84</v>
      </c>
    </row>
    <row r="75" spans="1:3" x14ac:dyDescent="0.25">
      <c r="A75" s="2">
        <v>68</v>
      </c>
      <c r="B75" s="85" t="s">
        <v>85</v>
      </c>
      <c r="C75" s="58" t="s">
        <v>62</v>
      </c>
    </row>
    <row r="76" spans="1:3" x14ac:dyDescent="0.25">
      <c r="A76" s="86"/>
    </row>
    <row r="77" spans="1:3" x14ac:dyDescent="0.25">
      <c r="A77" s="86"/>
    </row>
    <row r="78" spans="1:3" x14ac:dyDescent="0.25">
      <c r="A78" s="86"/>
    </row>
    <row r="79" spans="1:3" x14ac:dyDescent="0.25">
      <c r="A79" s="86"/>
    </row>
    <row r="80" spans="1:3" x14ac:dyDescent="0.25">
      <c r="A80" s="86"/>
    </row>
    <row r="81" spans="1:1" x14ac:dyDescent="0.25">
      <c r="A81" s="86"/>
    </row>
    <row r="82" spans="1:1" x14ac:dyDescent="0.25">
      <c r="A82" s="86"/>
    </row>
  </sheetData>
  <mergeCells count="4">
    <mergeCell ref="A1:C1"/>
    <mergeCell ref="B2:C2"/>
    <mergeCell ref="B36:C36"/>
    <mergeCell ref="B54:C54"/>
  </mergeCells>
  <pageMargins left="0.7" right="0.7" top="0.75" bottom="0.75" header="0.3" footer="0.3"/>
  <pageSetup scale="68"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ECCA3-5E8D-44C9-BD0F-417D9EC0CC4B}">
  <sheetPr codeName="Sheet35"/>
  <dimension ref="A1:U82"/>
  <sheetViews>
    <sheetView view="pageBreakPreview" topLeftCell="A13" zoomScale="87" zoomScaleNormal="85" zoomScaleSheetLayoutView="87" workbookViewId="0">
      <selection activeCell="C72" sqref="C72"/>
    </sheetView>
  </sheetViews>
  <sheetFormatPr defaultRowHeight="15.75" x14ac:dyDescent="0.25"/>
  <cols>
    <col min="1" max="1" width="6.5703125" style="15" bestFit="1" customWidth="1"/>
    <col min="2" max="2" width="55.7109375" style="87" bestFit="1" customWidth="1"/>
    <col min="3" max="3" width="83" style="88" bestFit="1" customWidth="1"/>
    <col min="4" max="16384" width="9.140625" style="79"/>
  </cols>
  <sheetData>
    <row r="1" spans="1:21" x14ac:dyDescent="0.25">
      <c r="A1" s="107" t="s">
        <v>0</v>
      </c>
      <c r="B1" s="107"/>
      <c r="C1" s="107"/>
    </row>
    <row r="2" spans="1:21" x14ac:dyDescent="0.25">
      <c r="A2" s="67" t="s">
        <v>1</v>
      </c>
      <c r="B2" s="107" t="s">
        <v>2</v>
      </c>
      <c r="C2" s="107"/>
    </row>
    <row r="3" spans="1:21" x14ac:dyDescent="0.25">
      <c r="A3" s="2">
        <v>1</v>
      </c>
      <c r="B3" s="80" t="s">
        <v>3</v>
      </c>
      <c r="C3" s="39" t="s">
        <v>556</v>
      </c>
      <c r="D3" s="31"/>
      <c r="E3" s="31"/>
      <c r="F3" s="31"/>
      <c r="G3" s="31"/>
      <c r="H3" s="31"/>
      <c r="I3" s="31"/>
      <c r="J3" s="31"/>
      <c r="K3" s="31"/>
      <c r="L3" s="31"/>
      <c r="M3" s="31"/>
      <c r="N3" s="31"/>
      <c r="O3" s="31"/>
      <c r="P3" s="31"/>
      <c r="Q3" s="31"/>
      <c r="R3" s="31"/>
      <c r="S3" s="31"/>
      <c r="T3" s="31"/>
      <c r="U3" s="31"/>
    </row>
    <row r="4" spans="1:21" ht="283.5" x14ac:dyDescent="0.25">
      <c r="A4" s="2">
        <v>2</v>
      </c>
      <c r="B4" s="80" t="s">
        <v>5</v>
      </c>
      <c r="C4" s="41" t="s">
        <v>557</v>
      </c>
      <c r="D4" s="31"/>
      <c r="E4" s="31"/>
      <c r="F4" s="31"/>
      <c r="G4" s="31"/>
      <c r="H4" s="31"/>
      <c r="I4" s="31"/>
      <c r="J4" s="31"/>
      <c r="K4" s="31"/>
      <c r="L4" s="31"/>
      <c r="M4" s="31"/>
      <c r="N4" s="31"/>
      <c r="O4" s="31"/>
      <c r="P4" s="31"/>
      <c r="Q4" s="31"/>
      <c r="R4" s="31"/>
      <c r="S4" s="31"/>
      <c r="T4" s="31"/>
      <c r="U4" s="31"/>
    </row>
    <row r="5" spans="1:21" x14ac:dyDescent="0.25">
      <c r="A5" s="2">
        <v>3</v>
      </c>
      <c r="B5" s="80" t="s">
        <v>7</v>
      </c>
      <c r="C5" s="39" t="s">
        <v>558</v>
      </c>
      <c r="D5" s="31"/>
      <c r="E5" s="31"/>
      <c r="F5" s="31"/>
      <c r="G5" s="31"/>
      <c r="H5" s="31"/>
      <c r="I5" s="31"/>
      <c r="J5" s="31"/>
      <c r="K5" s="31"/>
      <c r="L5" s="31"/>
      <c r="M5" s="31"/>
      <c r="N5" s="31"/>
      <c r="O5" s="31"/>
      <c r="P5" s="31"/>
      <c r="Q5" s="31"/>
      <c r="R5" s="31"/>
      <c r="S5" s="31"/>
      <c r="T5" s="31"/>
      <c r="U5" s="31"/>
    </row>
    <row r="6" spans="1:21" x14ac:dyDescent="0.25">
      <c r="A6" s="2">
        <v>4</v>
      </c>
      <c r="B6" s="80" t="s">
        <v>9</v>
      </c>
      <c r="C6" s="39" t="s">
        <v>359</v>
      </c>
      <c r="D6" s="31"/>
      <c r="E6" s="31"/>
      <c r="F6" s="31"/>
      <c r="G6" s="31"/>
      <c r="H6" s="31"/>
      <c r="I6" s="31"/>
      <c r="J6" s="31"/>
      <c r="K6" s="31"/>
      <c r="L6" s="31"/>
      <c r="M6" s="31"/>
      <c r="N6" s="31"/>
      <c r="O6" s="31"/>
      <c r="P6" s="31"/>
      <c r="Q6" s="31"/>
      <c r="R6" s="31"/>
      <c r="S6" s="31"/>
      <c r="T6" s="31"/>
      <c r="U6" s="31"/>
    </row>
    <row r="7" spans="1:21" x14ac:dyDescent="0.25">
      <c r="A7" s="2">
        <v>5</v>
      </c>
      <c r="B7" s="80" t="s">
        <v>94</v>
      </c>
      <c r="C7" s="39" t="s">
        <v>476</v>
      </c>
      <c r="D7" s="31"/>
      <c r="E7" s="31"/>
      <c r="F7" s="31"/>
      <c r="G7" s="31"/>
      <c r="H7" s="31"/>
      <c r="I7" s="31"/>
      <c r="J7" s="31"/>
      <c r="K7" s="31"/>
      <c r="L7" s="31"/>
      <c r="M7" s="31"/>
      <c r="N7" s="31"/>
      <c r="O7" s="31"/>
      <c r="P7" s="31"/>
      <c r="Q7" s="31"/>
      <c r="R7" s="31"/>
      <c r="S7" s="31"/>
      <c r="T7" s="31"/>
      <c r="U7" s="31"/>
    </row>
    <row r="8" spans="1:21" x14ac:dyDescent="0.25">
      <c r="A8" s="2">
        <v>6</v>
      </c>
      <c r="B8" s="80" t="s">
        <v>440</v>
      </c>
      <c r="C8" s="39" t="s">
        <v>441</v>
      </c>
      <c r="D8" s="31"/>
      <c r="E8" s="31"/>
      <c r="F8" s="31"/>
      <c r="G8" s="31"/>
      <c r="H8" s="31"/>
      <c r="I8" s="31"/>
      <c r="J8" s="31"/>
      <c r="K8" s="31"/>
      <c r="L8" s="31"/>
      <c r="M8" s="31"/>
      <c r="N8" s="31"/>
      <c r="O8" s="31"/>
      <c r="P8" s="31"/>
      <c r="Q8" s="31"/>
      <c r="R8" s="31"/>
      <c r="S8" s="31"/>
      <c r="T8" s="31"/>
      <c r="U8" s="31"/>
    </row>
    <row r="9" spans="1:21" x14ac:dyDescent="0.25">
      <c r="A9" s="2">
        <v>7</v>
      </c>
      <c r="B9" s="80" t="s">
        <v>15</v>
      </c>
      <c r="C9" s="39" t="s">
        <v>559</v>
      </c>
      <c r="D9" s="31"/>
      <c r="E9" s="31"/>
      <c r="F9" s="31"/>
      <c r="G9" s="31"/>
      <c r="H9" s="31"/>
      <c r="I9" s="31"/>
      <c r="J9" s="31"/>
      <c r="K9" s="31"/>
      <c r="L9" s="31"/>
      <c r="M9" s="31"/>
      <c r="N9" s="31"/>
      <c r="O9" s="31"/>
      <c r="P9" s="31"/>
      <c r="Q9" s="31"/>
      <c r="R9" s="31"/>
      <c r="S9" s="31"/>
      <c r="T9" s="31"/>
      <c r="U9" s="31"/>
    </row>
    <row r="10" spans="1:21" ht="78.75" x14ac:dyDescent="0.25">
      <c r="A10" s="2">
        <v>8</v>
      </c>
      <c r="B10" s="80" t="s">
        <v>17</v>
      </c>
      <c r="C10" s="41" t="s">
        <v>560</v>
      </c>
      <c r="D10" s="31"/>
      <c r="E10" s="31"/>
      <c r="F10" s="31"/>
      <c r="G10" s="31"/>
      <c r="H10" s="31"/>
      <c r="I10" s="31"/>
      <c r="J10" s="31"/>
      <c r="K10" s="31"/>
      <c r="L10" s="31"/>
      <c r="M10" s="31"/>
      <c r="N10" s="31"/>
      <c r="O10" s="31"/>
      <c r="P10" s="31"/>
      <c r="Q10" s="31"/>
      <c r="R10" s="31"/>
      <c r="S10" s="31"/>
      <c r="T10" s="31"/>
      <c r="U10" s="31"/>
    </row>
    <row r="11" spans="1:21" ht="78.75" x14ac:dyDescent="0.25">
      <c r="A11" s="2">
        <v>9</v>
      </c>
      <c r="B11" s="80" t="s">
        <v>19</v>
      </c>
      <c r="C11" s="41" t="s">
        <v>561</v>
      </c>
      <c r="D11" s="31"/>
      <c r="E11" s="31"/>
      <c r="F11" s="31"/>
      <c r="G11" s="31"/>
      <c r="H11" s="31"/>
      <c r="I11" s="31"/>
      <c r="J11" s="31"/>
      <c r="K11" s="31"/>
      <c r="L11" s="31"/>
      <c r="M11" s="31"/>
      <c r="N11" s="31"/>
      <c r="O11" s="31"/>
      <c r="P11" s="31"/>
      <c r="Q11" s="31"/>
      <c r="R11" s="31"/>
      <c r="S11" s="31"/>
      <c r="T11" s="31"/>
      <c r="U11" s="31"/>
    </row>
    <row r="12" spans="1:21" x14ac:dyDescent="0.25">
      <c r="A12" s="2">
        <v>10</v>
      </c>
      <c r="B12" s="80" t="s">
        <v>21</v>
      </c>
      <c r="C12" s="39">
        <v>10</v>
      </c>
      <c r="D12" s="31"/>
      <c r="E12" s="31"/>
      <c r="F12" s="31"/>
      <c r="G12" s="31"/>
      <c r="H12" s="31"/>
      <c r="I12" s="31"/>
      <c r="J12" s="31"/>
      <c r="K12" s="31"/>
      <c r="L12" s="31"/>
      <c r="M12" s="31"/>
      <c r="N12" s="31"/>
      <c r="O12" s="31"/>
      <c r="P12" s="31"/>
      <c r="Q12" s="31"/>
      <c r="R12" s="31"/>
      <c r="S12" s="31"/>
      <c r="T12" s="31"/>
      <c r="U12" s="31"/>
    </row>
    <row r="13" spans="1:21" x14ac:dyDescent="0.25">
      <c r="A13" s="2">
        <v>11</v>
      </c>
      <c r="B13" s="80" t="s">
        <v>22</v>
      </c>
      <c r="C13" s="43">
        <v>42138</v>
      </c>
      <c r="D13" s="81"/>
      <c r="E13" s="81"/>
      <c r="F13" s="81"/>
      <c r="G13" s="81"/>
      <c r="H13" s="81"/>
      <c r="I13" s="81"/>
      <c r="J13" s="81"/>
      <c r="K13" s="81"/>
      <c r="L13" s="81"/>
      <c r="M13" s="81"/>
      <c r="N13" s="81"/>
      <c r="O13" s="81"/>
      <c r="P13" s="81"/>
      <c r="Q13" s="81"/>
      <c r="R13" s="81"/>
      <c r="S13" s="81"/>
      <c r="T13" s="81"/>
      <c r="U13" s="81"/>
    </row>
    <row r="14" spans="1:21" x14ac:dyDescent="0.25">
      <c r="A14" s="2">
        <v>12</v>
      </c>
      <c r="B14" s="80" t="s">
        <v>23</v>
      </c>
      <c r="C14" s="43">
        <v>42138</v>
      </c>
      <c r="D14" s="81"/>
      <c r="E14" s="81"/>
      <c r="F14" s="81"/>
      <c r="G14" s="81"/>
      <c r="H14" s="81"/>
      <c r="I14" s="81"/>
      <c r="J14" s="81"/>
      <c r="K14" s="81"/>
      <c r="L14" s="81"/>
      <c r="M14" s="81"/>
      <c r="N14" s="81"/>
      <c r="O14" s="81"/>
      <c r="P14" s="81"/>
      <c r="Q14" s="81"/>
      <c r="R14" s="81"/>
      <c r="S14" s="81"/>
      <c r="T14" s="81"/>
      <c r="U14" s="81"/>
    </row>
    <row r="15" spans="1:21" x14ac:dyDescent="0.25">
      <c r="A15" s="2">
        <v>13</v>
      </c>
      <c r="B15" s="80" t="s">
        <v>24</v>
      </c>
      <c r="C15" s="43">
        <v>42139</v>
      </c>
      <c r="D15" s="81"/>
      <c r="E15" s="81"/>
      <c r="F15" s="81"/>
      <c r="G15" s="81"/>
      <c r="H15" s="81"/>
      <c r="I15" s="81"/>
      <c r="J15" s="81"/>
      <c r="K15" s="81"/>
      <c r="L15" s="81"/>
      <c r="M15" s="81"/>
      <c r="N15" s="81"/>
      <c r="O15" s="81"/>
      <c r="P15" s="81"/>
      <c r="Q15" s="81"/>
      <c r="R15" s="81"/>
      <c r="S15" s="81"/>
      <c r="T15" s="81"/>
      <c r="U15" s="81"/>
    </row>
    <row r="16" spans="1:21" x14ac:dyDescent="0.25">
      <c r="A16" s="2">
        <v>14</v>
      </c>
      <c r="B16" s="80" t="s">
        <v>25</v>
      </c>
      <c r="C16" s="43">
        <v>42139</v>
      </c>
      <c r="D16" s="81"/>
      <c r="E16" s="81"/>
      <c r="F16" s="81"/>
      <c r="G16" s="81"/>
      <c r="H16" s="81"/>
      <c r="I16" s="81"/>
      <c r="J16" s="81"/>
      <c r="K16" s="81"/>
      <c r="L16" s="81"/>
      <c r="M16" s="81"/>
      <c r="N16" s="81"/>
      <c r="O16" s="81"/>
      <c r="P16" s="81"/>
      <c r="Q16" s="81"/>
      <c r="R16" s="81"/>
      <c r="S16" s="81"/>
      <c r="T16" s="81"/>
      <c r="U16" s="81"/>
    </row>
    <row r="17" spans="1:21" x14ac:dyDescent="0.25">
      <c r="A17" s="5">
        <v>15</v>
      </c>
      <c r="B17" s="82" t="s">
        <v>26</v>
      </c>
      <c r="C17" s="43" t="s">
        <v>16</v>
      </c>
      <c r="D17" s="81"/>
      <c r="E17" s="81"/>
      <c r="F17" s="81"/>
      <c r="G17" s="81"/>
      <c r="H17" s="81"/>
      <c r="I17" s="81"/>
      <c r="J17" s="81"/>
      <c r="K17" s="81"/>
      <c r="L17" s="81"/>
      <c r="M17" s="81"/>
      <c r="N17" s="81"/>
      <c r="O17" s="81"/>
      <c r="P17" s="81"/>
      <c r="Q17" s="81"/>
      <c r="R17" s="81"/>
      <c r="S17" s="81"/>
      <c r="T17" s="81"/>
      <c r="U17" s="81"/>
    </row>
    <row r="18" spans="1:21" x14ac:dyDescent="0.25">
      <c r="A18" s="5">
        <v>16</v>
      </c>
      <c r="B18" s="82" t="s">
        <v>27</v>
      </c>
      <c r="C18" s="39" t="s">
        <v>562</v>
      </c>
      <c r="D18" s="31"/>
      <c r="E18" s="31"/>
      <c r="F18" s="31"/>
      <c r="G18" s="31"/>
      <c r="H18" s="31"/>
      <c r="I18" s="31"/>
      <c r="J18" s="31"/>
      <c r="K18" s="31"/>
      <c r="L18" s="31"/>
      <c r="M18" s="31"/>
      <c r="N18" s="31"/>
      <c r="O18" s="31"/>
      <c r="P18" s="31"/>
      <c r="Q18" s="31"/>
      <c r="R18" s="31"/>
      <c r="S18" s="31"/>
      <c r="T18" s="31"/>
      <c r="U18" s="31"/>
    </row>
    <row r="19" spans="1:21" x14ac:dyDescent="0.25">
      <c r="A19" s="5">
        <v>17</v>
      </c>
      <c r="B19" s="82" t="s">
        <v>29</v>
      </c>
      <c r="C19" s="39" t="s">
        <v>16</v>
      </c>
      <c r="D19" s="31"/>
      <c r="E19" s="31"/>
      <c r="F19" s="31"/>
      <c r="G19" s="31"/>
      <c r="H19" s="31"/>
      <c r="I19" s="31"/>
      <c r="J19" s="31"/>
      <c r="K19" s="31"/>
      <c r="L19" s="31"/>
      <c r="M19" s="31"/>
      <c r="N19" s="31"/>
      <c r="O19" s="31"/>
      <c r="P19" s="31"/>
      <c r="Q19" s="31"/>
      <c r="R19" s="31"/>
      <c r="S19" s="31"/>
      <c r="T19" s="31"/>
      <c r="U19" s="31"/>
    </row>
    <row r="20" spans="1:21" x14ac:dyDescent="0.25">
      <c r="A20" s="2">
        <v>18</v>
      </c>
      <c r="B20" s="80" t="s">
        <v>30</v>
      </c>
      <c r="C20" s="39" t="s">
        <v>446</v>
      </c>
      <c r="D20" s="31"/>
      <c r="E20" s="31"/>
      <c r="F20" s="31"/>
      <c r="G20" s="31"/>
      <c r="H20" s="31"/>
      <c r="I20" s="31"/>
      <c r="J20" s="31"/>
      <c r="K20" s="31"/>
      <c r="L20" s="31"/>
      <c r="M20" s="31"/>
      <c r="N20" s="31"/>
      <c r="O20" s="31"/>
      <c r="P20" s="31"/>
      <c r="Q20" s="31"/>
      <c r="R20" s="31"/>
      <c r="S20" s="31"/>
      <c r="T20" s="31"/>
      <c r="U20" s="31"/>
    </row>
    <row r="21" spans="1:21" x14ac:dyDescent="0.25">
      <c r="A21" s="2">
        <v>19</v>
      </c>
      <c r="B21" s="80" t="s">
        <v>101</v>
      </c>
      <c r="C21" s="39" t="s">
        <v>447</v>
      </c>
      <c r="D21" s="31"/>
      <c r="E21" s="31"/>
      <c r="F21" s="31"/>
      <c r="G21" s="31"/>
      <c r="H21" s="31"/>
      <c r="I21" s="31"/>
      <c r="J21" s="31"/>
      <c r="K21" s="31"/>
      <c r="L21" s="31"/>
      <c r="M21" s="31"/>
      <c r="N21" s="31"/>
      <c r="O21" s="31"/>
      <c r="P21" s="31"/>
      <c r="Q21" s="31"/>
      <c r="R21" s="31"/>
      <c r="S21" s="31"/>
      <c r="T21" s="31"/>
      <c r="U21" s="31"/>
    </row>
    <row r="22" spans="1:21" x14ac:dyDescent="0.25">
      <c r="A22" s="2">
        <v>20</v>
      </c>
      <c r="B22" s="80" t="s">
        <v>34</v>
      </c>
      <c r="C22" s="39" t="s">
        <v>521</v>
      </c>
      <c r="D22" s="31"/>
      <c r="E22" s="31"/>
      <c r="F22" s="31"/>
      <c r="G22" s="31"/>
      <c r="H22" s="31"/>
      <c r="I22" s="31"/>
      <c r="J22" s="31"/>
      <c r="K22" s="31"/>
      <c r="L22" s="31"/>
      <c r="M22" s="31"/>
      <c r="N22" s="31"/>
      <c r="O22" s="31"/>
      <c r="P22" s="31"/>
      <c r="Q22" s="31"/>
      <c r="R22" s="31"/>
      <c r="S22" s="31"/>
      <c r="T22" s="31"/>
      <c r="U22" s="31"/>
    </row>
    <row r="23" spans="1:21" x14ac:dyDescent="0.25">
      <c r="A23" s="2">
        <v>21</v>
      </c>
      <c r="B23" s="80" t="s">
        <v>30</v>
      </c>
      <c r="C23" s="39" t="s">
        <v>31</v>
      </c>
      <c r="D23" s="31"/>
      <c r="E23" s="31"/>
      <c r="F23" s="31"/>
      <c r="G23" s="31"/>
      <c r="H23" s="31"/>
      <c r="I23" s="31"/>
      <c r="J23" s="31"/>
      <c r="K23" s="31"/>
      <c r="L23" s="31"/>
      <c r="M23" s="31"/>
      <c r="N23" s="31"/>
      <c r="O23" s="31"/>
      <c r="P23" s="31"/>
      <c r="Q23" s="31"/>
      <c r="R23" s="31"/>
      <c r="S23" s="31"/>
      <c r="T23" s="31"/>
      <c r="U23" s="31"/>
    </row>
    <row r="24" spans="1:21" x14ac:dyDescent="0.25">
      <c r="A24" s="2">
        <v>22</v>
      </c>
      <c r="B24" s="80" t="s">
        <v>101</v>
      </c>
      <c r="C24" s="39" t="s">
        <v>447</v>
      </c>
      <c r="D24" s="31"/>
      <c r="E24" s="31"/>
      <c r="F24" s="31"/>
      <c r="G24" s="31"/>
      <c r="H24" s="31"/>
      <c r="I24" s="31"/>
      <c r="J24" s="31"/>
      <c r="K24" s="31"/>
      <c r="L24" s="31"/>
      <c r="M24" s="31"/>
      <c r="N24" s="31"/>
      <c r="O24" s="31"/>
      <c r="P24" s="31"/>
      <c r="Q24" s="31"/>
      <c r="R24" s="31"/>
      <c r="S24" s="31"/>
      <c r="T24" s="31"/>
      <c r="U24" s="31"/>
    </row>
    <row r="25" spans="1:21" x14ac:dyDescent="0.25">
      <c r="A25" s="2">
        <v>23</v>
      </c>
      <c r="B25" s="80" t="s">
        <v>34</v>
      </c>
      <c r="C25" s="39" t="s">
        <v>35</v>
      </c>
      <c r="D25" s="31"/>
      <c r="E25" s="31"/>
      <c r="F25" s="31"/>
      <c r="G25" s="31"/>
      <c r="H25" s="31"/>
      <c r="I25" s="31"/>
      <c r="J25" s="31"/>
      <c r="K25" s="31"/>
      <c r="L25" s="31"/>
      <c r="M25" s="31"/>
      <c r="N25" s="31"/>
      <c r="O25" s="31"/>
      <c r="P25" s="31"/>
      <c r="Q25" s="31"/>
      <c r="R25" s="31"/>
      <c r="S25" s="31"/>
      <c r="T25" s="31"/>
      <c r="U25" s="31"/>
    </row>
    <row r="26" spans="1:21" x14ac:dyDescent="0.25">
      <c r="A26" s="2">
        <v>24</v>
      </c>
      <c r="B26" s="80" t="s">
        <v>38</v>
      </c>
      <c r="C26" s="63" t="s">
        <v>563</v>
      </c>
      <c r="D26" s="83"/>
      <c r="E26" s="83"/>
      <c r="F26" s="83"/>
      <c r="G26" s="83"/>
      <c r="H26" s="83"/>
      <c r="I26" s="83"/>
      <c r="J26" s="83"/>
      <c r="K26" s="83"/>
      <c r="L26" s="83"/>
      <c r="M26" s="83"/>
      <c r="N26" s="83"/>
      <c r="O26" s="83"/>
      <c r="P26" s="83"/>
      <c r="Q26" s="83"/>
      <c r="R26" s="83"/>
      <c r="S26" s="83"/>
      <c r="T26" s="83"/>
      <c r="U26" s="83"/>
    </row>
    <row r="27" spans="1:21" x14ac:dyDescent="0.25">
      <c r="A27" s="2">
        <v>25</v>
      </c>
      <c r="B27" s="80" t="s">
        <v>39</v>
      </c>
      <c r="C27" s="41" t="s">
        <v>109</v>
      </c>
      <c r="D27" s="31"/>
      <c r="E27" s="31"/>
      <c r="F27" s="31"/>
      <c r="G27" s="31"/>
      <c r="H27" s="31"/>
      <c r="I27" s="31"/>
      <c r="J27" s="31"/>
      <c r="K27" s="31"/>
      <c r="L27" s="31"/>
      <c r="M27" s="31"/>
      <c r="N27" s="31"/>
      <c r="O27" s="31"/>
      <c r="P27" s="31"/>
      <c r="Q27" s="31"/>
      <c r="R27" s="31"/>
      <c r="S27" s="31"/>
      <c r="T27" s="31"/>
      <c r="U27" s="31"/>
    </row>
    <row r="28" spans="1:21" x14ac:dyDescent="0.25">
      <c r="A28" s="2">
        <v>26</v>
      </c>
      <c r="B28" s="80" t="s">
        <v>41</v>
      </c>
      <c r="C28" s="39" t="s">
        <v>42</v>
      </c>
      <c r="D28" s="31"/>
      <c r="E28" s="31"/>
      <c r="F28" s="31"/>
      <c r="G28" s="31"/>
      <c r="H28" s="31"/>
      <c r="I28" s="31"/>
      <c r="J28" s="31"/>
      <c r="K28" s="31"/>
      <c r="L28" s="31"/>
      <c r="M28" s="31"/>
      <c r="N28" s="31"/>
      <c r="O28" s="31"/>
      <c r="P28" s="31"/>
      <c r="Q28" s="31"/>
      <c r="R28" s="31"/>
      <c r="S28" s="31"/>
      <c r="T28" s="31"/>
      <c r="U28" s="31"/>
    </row>
    <row r="29" spans="1:21" x14ac:dyDescent="0.25">
      <c r="A29" s="2">
        <v>27</v>
      </c>
      <c r="B29" s="80" t="s">
        <v>43</v>
      </c>
      <c r="C29" s="39" t="s">
        <v>44</v>
      </c>
      <c r="D29" s="31"/>
      <c r="E29" s="31"/>
      <c r="F29" s="31"/>
      <c r="G29" s="31"/>
      <c r="H29" s="31"/>
      <c r="I29" s="31"/>
      <c r="J29" s="31"/>
      <c r="K29" s="31"/>
      <c r="L29" s="31"/>
      <c r="M29" s="31"/>
      <c r="N29" s="31"/>
      <c r="O29" s="31"/>
      <c r="P29" s="31"/>
      <c r="Q29" s="31"/>
      <c r="R29" s="31"/>
      <c r="S29" s="31"/>
      <c r="T29" s="31"/>
      <c r="U29" s="31"/>
    </row>
    <row r="30" spans="1:21" x14ac:dyDescent="0.25">
      <c r="A30" s="2">
        <v>28</v>
      </c>
      <c r="B30" s="80" t="s">
        <v>45</v>
      </c>
      <c r="C30" s="39" t="s">
        <v>779</v>
      </c>
      <c r="D30" s="31"/>
      <c r="E30" s="31"/>
      <c r="F30" s="31"/>
      <c r="G30" s="31"/>
      <c r="H30" s="31"/>
      <c r="I30" s="31"/>
      <c r="J30" s="31"/>
      <c r="K30" s="31"/>
      <c r="L30" s="31"/>
      <c r="M30" s="31"/>
      <c r="N30" s="31"/>
      <c r="O30" s="31"/>
      <c r="P30" s="31"/>
      <c r="Q30" s="31"/>
      <c r="R30" s="31"/>
      <c r="S30" s="31"/>
      <c r="T30" s="31"/>
      <c r="U30" s="31"/>
    </row>
    <row r="31" spans="1:21" ht="299.25" x14ac:dyDescent="0.25">
      <c r="A31" s="2">
        <v>29</v>
      </c>
      <c r="B31" s="80" t="s">
        <v>46</v>
      </c>
      <c r="C31" s="41" t="s">
        <v>564</v>
      </c>
      <c r="D31" s="31"/>
      <c r="E31" s="31"/>
      <c r="F31" s="31"/>
      <c r="G31" s="31"/>
      <c r="H31" s="31"/>
      <c r="I31" s="31"/>
      <c r="J31" s="31"/>
      <c r="K31" s="31"/>
      <c r="L31" s="31"/>
      <c r="M31" s="31"/>
      <c r="N31" s="31"/>
      <c r="O31" s="31"/>
      <c r="P31" s="31"/>
      <c r="Q31" s="31"/>
      <c r="R31" s="31"/>
      <c r="S31" s="31"/>
      <c r="T31" s="31"/>
      <c r="U31" s="31"/>
    </row>
    <row r="32" spans="1:21" x14ac:dyDescent="0.25">
      <c r="A32" s="2">
        <v>30</v>
      </c>
      <c r="B32" s="80" t="s">
        <v>48</v>
      </c>
      <c r="C32" s="39" t="s">
        <v>16</v>
      </c>
      <c r="D32" s="31"/>
      <c r="E32" s="31"/>
      <c r="F32" s="31"/>
      <c r="G32" s="31"/>
      <c r="H32" s="31"/>
      <c r="I32" s="31"/>
      <c r="J32" s="31"/>
      <c r="K32" s="31"/>
      <c r="L32" s="31"/>
      <c r="M32" s="31"/>
      <c r="N32" s="31"/>
      <c r="O32" s="31"/>
      <c r="P32" s="31"/>
      <c r="Q32" s="31"/>
      <c r="R32" s="31"/>
      <c r="S32" s="31"/>
      <c r="T32" s="31"/>
      <c r="U32" s="31"/>
    </row>
    <row r="33" spans="1:21" ht="299.25" x14ac:dyDescent="0.25">
      <c r="A33" s="2">
        <v>31</v>
      </c>
      <c r="B33" s="80" t="s">
        <v>49</v>
      </c>
      <c r="C33" s="41" t="s">
        <v>565</v>
      </c>
      <c r="D33" s="31"/>
      <c r="E33" s="31"/>
      <c r="F33" s="31"/>
      <c r="G33" s="31"/>
      <c r="H33" s="31"/>
      <c r="I33" s="31"/>
      <c r="J33" s="31"/>
      <c r="K33" s="31"/>
      <c r="L33" s="31"/>
      <c r="M33" s="31"/>
      <c r="N33" s="31"/>
      <c r="O33" s="31"/>
      <c r="P33" s="31"/>
      <c r="Q33" s="31"/>
      <c r="R33" s="31"/>
      <c r="S33" s="31"/>
      <c r="T33" s="31"/>
      <c r="U33" s="31"/>
    </row>
    <row r="34" spans="1:21" ht="299.25" x14ac:dyDescent="0.25">
      <c r="A34" s="2">
        <v>32</v>
      </c>
      <c r="B34" s="80" t="s">
        <v>51</v>
      </c>
      <c r="C34" s="41" t="s">
        <v>566</v>
      </c>
      <c r="D34" s="31"/>
      <c r="E34" s="31"/>
      <c r="F34" s="31"/>
      <c r="G34" s="31"/>
      <c r="H34" s="31"/>
      <c r="I34" s="31"/>
      <c r="J34" s="31"/>
      <c r="K34" s="31"/>
      <c r="L34" s="31"/>
      <c r="M34" s="31"/>
      <c r="N34" s="31"/>
      <c r="O34" s="31"/>
      <c r="P34" s="31"/>
      <c r="Q34" s="31"/>
      <c r="R34" s="31"/>
      <c r="S34" s="31"/>
      <c r="T34" s="31"/>
      <c r="U34" s="31"/>
    </row>
    <row r="35" spans="1:21" x14ac:dyDescent="0.25">
      <c r="A35" s="2">
        <v>33</v>
      </c>
      <c r="B35" s="80" t="s">
        <v>53</v>
      </c>
      <c r="C35" s="39" t="s">
        <v>567</v>
      </c>
      <c r="D35" s="31"/>
      <c r="E35" s="31"/>
      <c r="F35" s="31"/>
      <c r="G35" s="31"/>
      <c r="H35" s="31"/>
      <c r="I35" s="31"/>
      <c r="J35" s="31"/>
      <c r="K35" s="31"/>
      <c r="L35" s="31"/>
      <c r="M35" s="31"/>
      <c r="N35" s="31"/>
      <c r="O35" s="31"/>
      <c r="P35" s="31"/>
      <c r="Q35" s="31"/>
      <c r="R35" s="31"/>
      <c r="S35" s="31"/>
      <c r="T35" s="31"/>
      <c r="U35" s="31"/>
    </row>
    <row r="36" spans="1:21" x14ac:dyDescent="0.25">
      <c r="A36" s="2"/>
      <c r="B36" s="109" t="s">
        <v>55</v>
      </c>
      <c r="C36" s="109"/>
    </row>
    <row r="37" spans="1:21" x14ac:dyDescent="0.25">
      <c r="A37" s="2">
        <v>34</v>
      </c>
      <c r="B37" s="80" t="s">
        <v>56</v>
      </c>
      <c r="C37" s="39">
        <v>5000</v>
      </c>
      <c r="D37" s="31"/>
      <c r="E37" s="31"/>
      <c r="F37" s="31"/>
      <c r="G37" s="31"/>
      <c r="H37" s="31"/>
      <c r="I37" s="31"/>
      <c r="J37" s="31"/>
      <c r="K37" s="31"/>
      <c r="L37" s="31"/>
      <c r="M37" s="31"/>
      <c r="N37" s="31"/>
      <c r="O37" s="31"/>
      <c r="P37" s="31"/>
      <c r="Q37" s="31"/>
      <c r="R37" s="31"/>
      <c r="S37" s="31"/>
      <c r="T37" s="31"/>
      <c r="U37" s="31"/>
    </row>
    <row r="38" spans="1:21" x14ac:dyDescent="0.25">
      <c r="A38" s="2">
        <v>35</v>
      </c>
      <c r="B38" s="80" t="s">
        <v>57</v>
      </c>
      <c r="C38" s="39">
        <v>1</v>
      </c>
      <c r="D38" s="31"/>
      <c r="E38" s="31"/>
      <c r="F38" s="31"/>
      <c r="G38" s="31"/>
      <c r="H38" s="31"/>
      <c r="I38" s="31"/>
      <c r="J38" s="31"/>
      <c r="K38" s="31"/>
      <c r="L38" s="31"/>
      <c r="M38" s="31"/>
      <c r="N38" s="31"/>
      <c r="O38" s="31"/>
      <c r="P38" s="31"/>
      <c r="Q38" s="31"/>
      <c r="R38" s="31"/>
      <c r="S38" s="31"/>
      <c r="T38" s="31"/>
      <c r="U38" s="31"/>
    </row>
    <row r="39" spans="1:21" x14ac:dyDescent="0.25">
      <c r="A39" s="2">
        <v>36</v>
      </c>
      <c r="B39" s="80" t="s">
        <v>58</v>
      </c>
      <c r="C39" s="39">
        <v>1000</v>
      </c>
      <c r="D39" s="31"/>
      <c r="E39" s="31"/>
      <c r="F39" s="31"/>
      <c r="G39" s="31"/>
      <c r="H39" s="31"/>
      <c r="I39" s="31"/>
      <c r="J39" s="31"/>
      <c r="K39" s="31"/>
      <c r="L39" s="31"/>
      <c r="M39" s="31"/>
      <c r="N39" s="31"/>
      <c r="O39" s="31"/>
      <c r="P39" s="31"/>
      <c r="Q39" s="31"/>
      <c r="R39" s="31"/>
      <c r="S39" s="31"/>
      <c r="T39" s="31"/>
      <c r="U39" s="31"/>
    </row>
    <row r="40" spans="1:21" x14ac:dyDescent="0.25">
      <c r="A40" s="2">
        <v>37</v>
      </c>
      <c r="B40" s="80" t="s">
        <v>59</v>
      </c>
      <c r="C40" s="39">
        <v>1</v>
      </c>
      <c r="D40" s="31"/>
      <c r="E40" s="31"/>
      <c r="F40" s="31"/>
      <c r="G40" s="31"/>
      <c r="H40" s="31"/>
      <c r="I40" s="31"/>
      <c r="J40" s="31"/>
      <c r="K40" s="31"/>
      <c r="L40" s="31"/>
      <c r="M40" s="31"/>
      <c r="N40" s="31"/>
      <c r="O40" s="31"/>
      <c r="P40" s="31"/>
      <c r="Q40" s="31"/>
      <c r="R40" s="31"/>
      <c r="S40" s="31"/>
      <c r="T40" s="31"/>
      <c r="U40" s="31"/>
    </row>
    <row r="41" spans="1:21" x14ac:dyDescent="0.25">
      <c r="A41" s="2">
        <v>38</v>
      </c>
      <c r="B41" s="80" t="s">
        <v>60</v>
      </c>
      <c r="C41" s="39">
        <v>100</v>
      </c>
      <c r="D41" s="31"/>
      <c r="E41" s="31"/>
      <c r="F41" s="31"/>
      <c r="G41" s="31"/>
      <c r="H41" s="31"/>
      <c r="I41" s="31"/>
      <c r="J41" s="31"/>
      <c r="K41" s="31"/>
      <c r="L41" s="31"/>
      <c r="M41" s="31"/>
      <c r="N41" s="31"/>
      <c r="O41" s="31"/>
      <c r="P41" s="31"/>
      <c r="Q41" s="31"/>
      <c r="R41" s="31"/>
      <c r="S41" s="31"/>
      <c r="T41" s="31"/>
      <c r="U41" s="31"/>
    </row>
    <row r="42" spans="1:21" x14ac:dyDescent="0.25">
      <c r="A42" s="2">
        <v>39</v>
      </c>
      <c r="B42" s="80" t="s">
        <v>61</v>
      </c>
      <c r="C42" s="39" t="s">
        <v>16</v>
      </c>
      <c r="D42" s="31"/>
      <c r="E42" s="31"/>
      <c r="F42" s="31"/>
      <c r="G42" s="31"/>
      <c r="H42" s="31"/>
      <c r="I42" s="31"/>
      <c r="J42" s="31"/>
      <c r="K42" s="31"/>
      <c r="L42" s="31"/>
      <c r="M42" s="31"/>
      <c r="N42" s="31"/>
      <c r="O42" s="31"/>
      <c r="P42" s="31"/>
      <c r="Q42" s="31"/>
      <c r="R42" s="31"/>
      <c r="S42" s="31"/>
      <c r="T42" s="31"/>
      <c r="U42" s="31"/>
    </row>
    <row r="43" spans="1:21" x14ac:dyDescent="0.25">
      <c r="A43" s="2">
        <v>40</v>
      </c>
      <c r="B43" s="80" t="s">
        <v>63</v>
      </c>
      <c r="C43" s="39" t="s">
        <v>16</v>
      </c>
      <c r="D43" s="31"/>
      <c r="E43" s="31"/>
      <c r="F43" s="31"/>
      <c r="G43" s="31"/>
      <c r="H43" s="31"/>
      <c r="I43" s="31"/>
      <c r="J43" s="31"/>
      <c r="K43" s="31"/>
      <c r="L43" s="31"/>
      <c r="M43" s="31"/>
      <c r="N43" s="31"/>
      <c r="O43" s="31"/>
      <c r="P43" s="31"/>
      <c r="Q43" s="31"/>
      <c r="R43" s="31"/>
      <c r="S43" s="31"/>
      <c r="T43" s="31"/>
      <c r="U43" s="31"/>
    </row>
    <row r="44" spans="1:21" x14ac:dyDescent="0.25">
      <c r="A44" s="2">
        <v>41</v>
      </c>
      <c r="B44" s="80" t="s">
        <v>64</v>
      </c>
      <c r="C44" s="39" t="s">
        <v>16</v>
      </c>
      <c r="D44" s="31"/>
      <c r="E44" s="31"/>
      <c r="F44" s="31"/>
      <c r="G44" s="31"/>
      <c r="H44" s="31"/>
      <c r="I44" s="31"/>
      <c r="J44" s="31"/>
      <c r="K44" s="31"/>
      <c r="L44" s="31"/>
      <c r="M44" s="31"/>
      <c r="N44" s="31"/>
      <c r="O44" s="31"/>
      <c r="P44" s="31"/>
      <c r="Q44" s="31"/>
      <c r="R44" s="31"/>
      <c r="S44" s="31"/>
      <c r="T44" s="31"/>
      <c r="U44" s="31"/>
    </row>
    <row r="45" spans="1:21" x14ac:dyDescent="0.25">
      <c r="A45" s="2">
        <v>42</v>
      </c>
      <c r="B45" s="80" t="s">
        <v>65</v>
      </c>
      <c r="C45" s="39" t="s">
        <v>16</v>
      </c>
      <c r="D45" s="31"/>
      <c r="E45" s="31"/>
      <c r="F45" s="31"/>
      <c r="G45" s="31"/>
      <c r="H45" s="31"/>
      <c r="I45" s="31"/>
      <c r="J45" s="31"/>
      <c r="K45" s="31"/>
      <c r="L45" s="31"/>
      <c r="M45" s="31"/>
      <c r="N45" s="31"/>
      <c r="O45" s="31"/>
      <c r="P45" s="31"/>
      <c r="Q45" s="31"/>
      <c r="R45" s="31"/>
      <c r="S45" s="31"/>
      <c r="T45" s="31"/>
      <c r="U45" s="31"/>
    </row>
    <row r="46" spans="1:21" x14ac:dyDescent="0.25">
      <c r="A46" s="2">
        <v>43</v>
      </c>
      <c r="B46" s="80" t="s">
        <v>66</v>
      </c>
      <c r="C46" s="39">
        <v>5000</v>
      </c>
      <c r="D46" s="31"/>
      <c r="E46" s="31"/>
      <c r="F46" s="31"/>
      <c r="G46" s="31"/>
      <c r="H46" s="31"/>
      <c r="I46" s="31"/>
      <c r="J46" s="31"/>
      <c r="K46" s="31"/>
      <c r="L46" s="31"/>
      <c r="M46" s="31"/>
      <c r="N46" s="31"/>
      <c r="O46" s="31"/>
      <c r="P46" s="31"/>
      <c r="Q46" s="31"/>
      <c r="R46" s="31"/>
      <c r="S46" s="31"/>
      <c r="T46" s="31"/>
      <c r="U46" s="31"/>
    </row>
    <row r="47" spans="1:21" x14ac:dyDescent="0.25">
      <c r="A47" s="2">
        <v>44</v>
      </c>
      <c r="B47" s="80" t="s">
        <v>67</v>
      </c>
      <c r="C47" s="39" t="s">
        <v>16</v>
      </c>
      <c r="D47" s="31"/>
      <c r="E47" s="31"/>
      <c r="F47" s="31"/>
      <c r="G47" s="31"/>
      <c r="H47" s="31"/>
      <c r="I47" s="31"/>
      <c r="J47" s="31"/>
      <c r="K47" s="31"/>
      <c r="L47" s="31"/>
      <c r="M47" s="31"/>
      <c r="N47" s="31"/>
      <c r="O47" s="31"/>
      <c r="P47" s="31"/>
      <c r="Q47" s="31"/>
      <c r="R47" s="31"/>
      <c r="S47" s="31"/>
      <c r="T47" s="31"/>
      <c r="U47" s="31"/>
    </row>
    <row r="48" spans="1:21" x14ac:dyDescent="0.25">
      <c r="A48" s="2">
        <v>45</v>
      </c>
      <c r="B48" s="80" t="s">
        <v>68</v>
      </c>
      <c r="C48" s="39" t="s">
        <v>16</v>
      </c>
      <c r="D48" s="31"/>
      <c r="E48" s="31"/>
      <c r="F48" s="31"/>
      <c r="G48" s="31"/>
      <c r="H48" s="31"/>
      <c r="I48" s="31"/>
      <c r="J48" s="31"/>
      <c r="K48" s="31"/>
      <c r="L48" s="31"/>
      <c r="M48" s="31"/>
      <c r="N48" s="31"/>
      <c r="O48" s="31"/>
      <c r="P48" s="31"/>
      <c r="Q48" s="31"/>
      <c r="R48" s="31"/>
      <c r="S48" s="31"/>
      <c r="T48" s="31"/>
      <c r="U48" s="31"/>
    </row>
    <row r="49" spans="1:21" x14ac:dyDescent="0.25">
      <c r="A49" s="2">
        <v>46</v>
      </c>
      <c r="B49" s="80" t="s">
        <v>69</v>
      </c>
      <c r="C49" s="39" t="s">
        <v>16</v>
      </c>
      <c r="D49" s="31"/>
      <c r="E49" s="31"/>
      <c r="F49" s="31"/>
      <c r="G49" s="31"/>
      <c r="H49" s="31"/>
      <c r="I49" s="31"/>
      <c r="J49" s="31"/>
      <c r="K49" s="31"/>
      <c r="L49" s="31"/>
      <c r="M49" s="31"/>
      <c r="N49" s="31"/>
      <c r="O49" s="31"/>
      <c r="P49" s="31"/>
      <c r="Q49" s="31"/>
      <c r="R49" s="31"/>
      <c r="S49" s="31"/>
      <c r="T49" s="31"/>
      <c r="U49" s="31"/>
    </row>
    <row r="50" spans="1:21" x14ac:dyDescent="0.25">
      <c r="A50" s="2">
        <v>47</v>
      </c>
      <c r="B50" s="80" t="s">
        <v>70</v>
      </c>
      <c r="C50" s="39" t="s">
        <v>16</v>
      </c>
      <c r="D50" s="31"/>
      <c r="E50" s="31"/>
      <c r="F50" s="31"/>
      <c r="G50" s="31"/>
      <c r="H50" s="31"/>
      <c r="I50" s="31"/>
      <c r="J50" s="31"/>
      <c r="K50" s="31"/>
      <c r="L50" s="31"/>
      <c r="M50" s="31"/>
      <c r="N50" s="31"/>
      <c r="O50" s="31"/>
      <c r="P50" s="31"/>
      <c r="Q50" s="31"/>
      <c r="R50" s="31"/>
      <c r="S50" s="31"/>
      <c r="T50" s="31"/>
      <c r="U50" s="31"/>
    </row>
    <row r="51" spans="1:21" x14ac:dyDescent="0.25">
      <c r="A51" s="2">
        <v>48</v>
      </c>
      <c r="B51" s="80" t="s">
        <v>71</v>
      </c>
      <c r="C51" s="39" t="s">
        <v>16</v>
      </c>
      <c r="D51" s="31"/>
      <c r="E51" s="31"/>
      <c r="F51" s="31"/>
      <c r="G51" s="31"/>
      <c r="H51" s="31"/>
      <c r="I51" s="31"/>
      <c r="J51" s="31"/>
      <c r="K51" s="31"/>
      <c r="L51" s="31"/>
      <c r="M51" s="31"/>
      <c r="N51" s="31"/>
      <c r="O51" s="31"/>
      <c r="P51" s="31"/>
      <c r="Q51" s="31"/>
      <c r="R51" s="31"/>
      <c r="S51" s="31"/>
      <c r="T51" s="31"/>
      <c r="U51" s="31"/>
    </row>
    <row r="52" spans="1:21" x14ac:dyDescent="0.25">
      <c r="A52" s="2">
        <v>49</v>
      </c>
      <c r="B52" s="80" t="s">
        <v>72</v>
      </c>
      <c r="C52" s="39" t="s">
        <v>229</v>
      </c>
      <c r="D52" s="31"/>
      <c r="E52" s="31"/>
      <c r="F52" s="31"/>
      <c r="G52" s="31"/>
      <c r="H52" s="31"/>
      <c r="I52" s="31"/>
      <c r="J52" s="31"/>
      <c r="K52" s="31"/>
      <c r="L52" s="31"/>
      <c r="M52" s="31"/>
      <c r="N52" s="31"/>
      <c r="O52" s="31"/>
      <c r="P52" s="31"/>
      <c r="Q52" s="31"/>
      <c r="R52" s="31"/>
      <c r="S52" s="31"/>
      <c r="T52" s="31"/>
      <c r="U52" s="31"/>
    </row>
    <row r="53" spans="1:21" x14ac:dyDescent="0.25">
      <c r="A53" s="2">
        <v>50</v>
      </c>
      <c r="B53" s="80" t="s">
        <v>73</v>
      </c>
      <c r="C53" s="39" t="s">
        <v>16</v>
      </c>
      <c r="D53" s="31"/>
      <c r="E53" s="31"/>
      <c r="F53" s="31"/>
      <c r="G53" s="31"/>
      <c r="H53" s="31"/>
      <c r="I53" s="31"/>
      <c r="J53" s="31"/>
      <c r="K53" s="31"/>
      <c r="L53" s="31"/>
      <c r="M53" s="31"/>
      <c r="N53" s="31"/>
      <c r="O53" s="31"/>
      <c r="P53" s="31"/>
      <c r="Q53" s="31"/>
      <c r="R53" s="31"/>
      <c r="S53" s="31"/>
      <c r="T53" s="31"/>
      <c r="U53" s="31"/>
    </row>
    <row r="54" spans="1:21" x14ac:dyDescent="0.25">
      <c r="A54" s="2"/>
      <c r="B54" s="109" t="s">
        <v>74</v>
      </c>
      <c r="C54" s="109"/>
    </row>
    <row r="55" spans="1:21" x14ac:dyDescent="0.25">
      <c r="A55" s="2"/>
      <c r="B55" s="84" t="s">
        <v>75</v>
      </c>
      <c r="C55" s="58"/>
    </row>
    <row r="56" spans="1:21" x14ac:dyDescent="0.25">
      <c r="A56" s="2">
        <v>51</v>
      </c>
      <c r="B56" s="85" t="s">
        <v>76</v>
      </c>
      <c r="C56" s="39" t="s">
        <v>77</v>
      </c>
    </row>
    <row r="57" spans="1:21" ht="94.5" x14ac:dyDescent="0.25">
      <c r="A57" s="2">
        <v>52</v>
      </c>
      <c r="B57" s="85" t="s">
        <v>78</v>
      </c>
      <c r="C57" s="41" t="s">
        <v>133</v>
      </c>
    </row>
    <row r="58" spans="1:21" x14ac:dyDescent="0.25">
      <c r="A58" s="2">
        <v>53</v>
      </c>
      <c r="B58" s="85" t="s">
        <v>80</v>
      </c>
      <c r="C58" s="39" t="s">
        <v>134</v>
      </c>
    </row>
    <row r="59" spans="1:21" ht="94.5" x14ac:dyDescent="0.25">
      <c r="A59" s="2">
        <v>54</v>
      </c>
      <c r="B59" s="85" t="s">
        <v>81</v>
      </c>
      <c r="C59" s="41" t="s">
        <v>135</v>
      </c>
    </row>
    <row r="60" spans="1:21" x14ac:dyDescent="0.25">
      <c r="A60" s="2">
        <v>55</v>
      </c>
      <c r="B60" s="85" t="s">
        <v>83</v>
      </c>
      <c r="C60" s="58" t="s">
        <v>84</v>
      </c>
    </row>
    <row r="61" spans="1:21" x14ac:dyDescent="0.25">
      <c r="A61" s="2">
        <v>56</v>
      </c>
      <c r="B61" s="85" t="s">
        <v>85</v>
      </c>
      <c r="C61" s="58" t="s">
        <v>62</v>
      </c>
    </row>
    <row r="62" spans="1:21" x14ac:dyDescent="0.25">
      <c r="A62" s="2"/>
      <c r="B62" s="84" t="s">
        <v>86</v>
      </c>
      <c r="C62" s="58"/>
    </row>
    <row r="63" spans="1:21" x14ac:dyDescent="0.25">
      <c r="A63" s="2">
        <v>57</v>
      </c>
      <c r="B63" s="85" t="s">
        <v>76</v>
      </c>
      <c r="C63" s="58" t="s">
        <v>453</v>
      </c>
    </row>
    <row r="64" spans="1:21" x14ac:dyDescent="0.25">
      <c r="A64" s="2">
        <v>58</v>
      </c>
      <c r="B64" s="85" t="s">
        <v>78</v>
      </c>
      <c r="C64" s="58">
        <v>500</v>
      </c>
    </row>
    <row r="65" spans="1:3" x14ac:dyDescent="0.25">
      <c r="A65" s="2">
        <v>59</v>
      </c>
      <c r="B65" s="85" t="s">
        <v>80</v>
      </c>
      <c r="C65" s="58">
        <v>100</v>
      </c>
    </row>
    <row r="66" spans="1:3" x14ac:dyDescent="0.25">
      <c r="A66" s="2">
        <v>60</v>
      </c>
      <c r="B66" s="85" t="s">
        <v>81</v>
      </c>
      <c r="C66" s="58" t="s">
        <v>454</v>
      </c>
    </row>
    <row r="67" spans="1:3" x14ac:dyDescent="0.25">
      <c r="A67" s="2">
        <v>61</v>
      </c>
      <c r="B67" s="85" t="s">
        <v>83</v>
      </c>
      <c r="C67" s="58" t="s">
        <v>455</v>
      </c>
    </row>
    <row r="68" spans="1:3" x14ac:dyDescent="0.25">
      <c r="A68" s="2">
        <v>62</v>
      </c>
      <c r="B68" s="85" t="s">
        <v>85</v>
      </c>
      <c r="C68" s="58" t="s">
        <v>62</v>
      </c>
    </row>
    <row r="69" spans="1:3" x14ac:dyDescent="0.25">
      <c r="A69" s="2"/>
      <c r="B69" s="84" t="s">
        <v>89</v>
      </c>
      <c r="C69" s="58"/>
    </row>
    <row r="70" spans="1:3" x14ac:dyDescent="0.25">
      <c r="A70" s="2">
        <v>63</v>
      </c>
      <c r="B70" s="85" t="s">
        <v>76</v>
      </c>
      <c r="C70" s="58" t="s">
        <v>90</v>
      </c>
    </row>
    <row r="71" spans="1:3" ht="78.75" x14ac:dyDescent="0.25">
      <c r="A71" s="2">
        <v>64</v>
      </c>
      <c r="B71" s="85" t="s">
        <v>78</v>
      </c>
      <c r="C71" s="41" t="s">
        <v>91</v>
      </c>
    </row>
    <row r="72" spans="1:3" x14ac:dyDescent="0.25">
      <c r="A72" s="2">
        <v>65</v>
      </c>
      <c r="B72" s="85" t="s">
        <v>80</v>
      </c>
      <c r="C72" s="58">
        <v>100</v>
      </c>
    </row>
    <row r="73" spans="1:3" x14ac:dyDescent="0.25">
      <c r="A73" s="2">
        <v>66</v>
      </c>
      <c r="B73" s="85" t="s">
        <v>81</v>
      </c>
      <c r="C73" s="58">
        <v>2</v>
      </c>
    </row>
    <row r="74" spans="1:3" x14ac:dyDescent="0.25">
      <c r="A74" s="2">
        <v>67</v>
      </c>
      <c r="B74" s="85" t="s">
        <v>83</v>
      </c>
      <c r="C74" s="58" t="s">
        <v>84</v>
      </c>
    </row>
    <row r="75" spans="1:3" x14ac:dyDescent="0.25">
      <c r="A75" s="2">
        <v>68</v>
      </c>
      <c r="B75" s="85" t="s">
        <v>85</v>
      </c>
      <c r="C75" s="58" t="s">
        <v>62</v>
      </c>
    </row>
    <row r="76" spans="1:3" x14ac:dyDescent="0.25">
      <c r="A76" s="86"/>
    </row>
    <row r="77" spans="1:3" x14ac:dyDescent="0.25">
      <c r="A77" s="86"/>
    </row>
    <row r="78" spans="1:3" x14ac:dyDescent="0.25">
      <c r="A78" s="86"/>
    </row>
    <row r="79" spans="1:3" x14ac:dyDescent="0.25">
      <c r="A79" s="86"/>
    </row>
    <row r="80" spans="1:3" x14ac:dyDescent="0.25">
      <c r="A80" s="86"/>
    </row>
    <row r="81" spans="1:1" x14ac:dyDescent="0.25">
      <c r="A81" s="86"/>
    </row>
    <row r="82" spans="1:1" x14ac:dyDescent="0.25">
      <c r="A82" s="86"/>
    </row>
  </sheetData>
  <mergeCells count="4">
    <mergeCell ref="A1:C1"/>
    <mergeCell ref="B2:C2"/>
    <mergeCell ref="B36:C36"/>
    <mergeCell ref="B54:C54"/>
  </mergeCells>
  <pageMargins left="0.7" right="0.7" top="0.75" bottom="0.75" header="0.3" footer="0.3"/>
  <pageSetup scale="62" orientation="portrait" horizontalDpi="1200" verticalDpi="12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2F9B5-6A8E-4EA8-93AD-1BB44CC34CB1}">
  <sheetPr codeName="Sheet36"/>
  <dimension ref="A1:C72"/>
  <sheetViews>
    <sheetView view="pageBreakPreview" topLeftCell="A16" zoomScale="87" zoomScaleNormal="100" zoomScaleSheetLayoutView="87" workbookViewId="0">
      <selection activeCell="C72" sqref="C72"/>
    </sheetView>
  </sheetViews>
  <sheetFormatPr defaultRowHeight="15.75" x14ac:dyDescent="0.25"/>
  <cols>
    <col min="1" max="1" width="6.5703125" style="87" bestFit="1" customWidth="1"/>
    <col min="2" max="2" width="54.28515625" style="87" bestFit="1" customWidth="1"/>
    <col min="3" max="3" width="71.85546875" style="88" bestFit="1" customWidth="1"/>
    <col min="4" max="16384" width="9.140625" style="18"/>
  </cols>
  <sheetData>
    <row r="1" spans="1:3" x14ac:dyDescent="0.25">
      <c r="A1" s="107" t="s">
        <v>0</v>
      </c>
      <c r="B1" s="107"/>
      <c r="C1" s="107"/>
    </row>
    <row r="2" spans="1:3" x14ac:dyDescent="0.25">
      <c r="A2" s="89" t="s">
        <v>1</v>
      </c>
      <c r="B2" s="107" t="s">
        <v>2</v>
      </c>
      <c r="C2" s="107"/>
    </row>
    <row r="3" spans="1:3" x14ac:dyDescent="0.25">
      <c r="A3" s="80">
        <v>1</v>
      </c>
      <c r="B3" s="80" t="s">
        <v>3</v>
      </c>
      <c r="C3" s="39" t="s">
        <v>568</v>
      </c>
    </row>
    <row r="4" spans="1:3" ht="330.75" x14ac:dyDescent="0.25">
      <c r="A4" s="80">
        <v>2</v>
      </c>
      <c r="B4" s="80" t="s">
        <v>5</v>
      </c>
      <c r="C4" s="41" t="s">
        <v>569</v>
      </c>
    </row>
    <row r="5" spans="1:3" x14ac:dyDescent="0.25">
      <c r="A5" s="80">
        <v>3</v>
      </c>
      <c r="B5" s="80" t="s">
        <v>7</v>
      </c>
      <c r="C5" s="39" t="s">
        <v>570</v>
      </c>
    </row>
    <row r="6" spans="1:3" x14ac:dyDescent="0.25">
      <c r="A6" s="80">
        <v>4</v>
      </c>
      <c r="B6" s="80" t="s">
        <v>9</v>
      </c>
      <c r="C6" s="39" t="s">
        <v>475</v>
      </c>
    </row>
    <row r="7" spans="1:3" x14ac:dyDescent="0.25">
      <c r="A7" s="80">
        <v>5</v>
      </c>
      <c r="B7" s="80" t="s">
        <v>94</v>
      </c>
      <c r="C7" s="39" t="s">
        <v>476</v>
      </c>
    </row>
    <row r="8" spans="1:3" x14ac:dyDescent="0.25">
      <c r="A8" s="80">
        <v>6</v>
      </c>
      <c r="B8" s="80" t="s">
        <v>440</v>
      </c>
      <c r="C8" s="39" t="s">
        <v>441</v>
      </c>
    </row>
    <row r="9" spans="1:3" x14ac:dyDescent="0.25">
      <c r="A9" s="80">
        <v>7</v>
      </c>
      <c r="B9" s="80" t="s">
        <v>15</v>
      </c>
      <c r="C9" s="39" t="s">
        <v>477</v>
      </c>
    </row>
    <row r="10" spans="1:3" ht="78.75" x14ac:dyDescent="0.25">
      <c r="A10" s="80">
        <v>8</v>
      </c>
      <c r="B10" s="80" t="s">
        <v>17</v>
      </c>
      <c r="C10" s="41" t="s">
        <v>571</v>
      </c>
    </row>
    <row r="11" spans="1:3" ht="31.5" x14ac:dyDescent="0.25">
      <c r="A11" s="80">
        <v>9</v>
      </c>
      <c r="B11" s="80" t="s">
        <v>19</v>
      </c>
      <c r="C11" s="41" t="s">
        <v>493</v>
      </c>
    </row>
    <row r="12" spans="1:3" x14ac:dyDescent="0.25">
      <c r="A12" s="80">
        <v>10</v>
      </c>
      <c r="B12" s="80" t="s">
        <v>21</v>
      </c>
      <c r="C12" s="39">
        <v>10</v>
      </c>
    </row>
    <row r="13" spans="1:3" x14ac:dyDescent="0.25">
      <c r="A13" s="80">
        <v>11</v>
      </c>
      <c r="B13" s="80" t="s">
        <v>22</v>
      </c>
      <c r="C13" s="43">
        <v>35784</v>
      </c>
    </row>
    <row r="14" spans="1:3" x14ac:dyDescent="0.25">
      <c r="A14" s="80">
        <v>12</v>
      </c>
      <c r="B14" s="80" t="s">
        <v>23</v>
      </c>
      <c r="C14" s="43">
        <v>35791</v>
      </c>
    </row>
    <row r="15" spans="1:3" x14ac:dyDescent="0.25">
      <c r="A15" s="80">
        <v>13</v>
      </c>
      <c r="B15" s="80" t="s">
        <v>24</v>
      </c>
      <c r="C15" s="43">
        <v>35796</v>
      </c>
    </row>
    <row r="16" spans="1:3" x14ac:dyDescent="0.25">
      <c r="A16" s="80">
        <v>14</v>
      </c>
      <c r="B16" s="80" t="s">
        <v>25</v>
      </c>
      <c r="C16" s="43">
        <v>35796</v>
      </c>
    </row>
    <row r="17" spans="1:3" x14ac:dyDescent="0.25">
      <c r="A17" s="82">
        <v>15</v>
      </c>
      <c r="B17" s="82" t="s">
        <v>26</v>
      </c>
      <c r="C17" s="43" t="s">
        <v>16</v>
      </c>
    </row>
    <row r="18" spans="1:3" x14ac:dyDescent="0.25">
      <c r="A18" s="82">
        <v>16</v>
      </c>
      <c r="B18" s="82" t="s">
        <v>27</v>
      </c>
      <c r="C18" s="39" t="s">
        <v>572</v>
      </c>
    </row>
    <row r="19" spans="1:3" x14ac:dyDescent="0.25">
      <c r="A19" s="82">
        <v>17</v>
      </c>
      <c r="B19" s="82" t="s">
        <v>29</v>
      </c>
      <c r="C19" s="39" t="s">
        <v>16</v>
      </c>
    </row>
    <row r="20" spans="1:3" x14ac:dyDescent="0.25">
      <c r="A20" s="80">
        <v>18</v>
      </c>
      <c r="B20" s="80" t="s">
        <v>30</v>
      </c>
      <c r="C20" s="39" t="s">
        <v>446</v>
      </c>
    </row>
    <row r="21" spans="1:3" x14ac:dyDescent="0.25">
      <c r="A21" s="80">
        <v>19</v>
      </c>
      <c r="B21" s="80" t="s">
        <v>101</v>
      </c>
      <c r="C21" s="39" t="s">
        <v>33</v>
      </c>
    </row>
    <row r="22" spans="1:3" x14ac:dyDescent="0.25">
      <c r="A22" s="80">
        <v>20</v>
      </c>
      <c r="B22" s="80" t="s">
        <v>34</v>
      </c>
      <c r="C22" s="39" t="s">
        <v>573</v>
      </c>
    </row>
    <row r="23" spans="1:3" x14ac:dyDescent="0.25">
      <c r="A23" s="80">
        <v>21</v>
      </c>
      <c r="B23" s="80" t="s">
        <v>38</v>
      </c>
      <c r="C23" s="106" t="s">
        <v>793</v>
      </c>
    </row>
    <row r="24" spans="1:3" ht="31.5" x14ac:dyDescent="0.25">
      <c r="A24" s="80">
        <v>22</v>
      </c>
      <c r="B24" s="80" t="s">
        <v>39</v>
      </c>
      <c r="C24" s="41" t="s">
        <v>574</v>
      </c>
    </row>
    <row r="25" spans="1:3" x14ac:dyDescent="0.25">
      <c r="A25" s="80">
        <v>23</v>
      </c>
      <c r="B25" s="80" t="s">
        <v>41</v>
      </c>
      <c r="C25" s="39" t="s">
        <v>42</v>
      </c>
    </row>
    <row r="26" spans="1:3" x14ac:dyDescent="0.25">
      <c r="A26" s="80">
        <v>24</v>
      </c>
      <c r="B26" s="80" t="s">
        <v>43</v>
      </c>
      <c r="C26" s="39" t="s">
        <v>44</v>
      </c>
    </row>
    <row r="27" spans="1:3" x14ac:dyDescent="0.25">
      <c r="A27" s="80">
        <v>25</v>
      </c>
      <c r="B27" s="80" t="s">
        <v>45</v>
      </c>
      <c r="C27" s="39" t="s">
        <v>779</v>
      </c>
    </row>
    <row r="28" spans="1:3" ht="315" x14ac:dyDescent="0.25">
      <c r="A28" s="80">
        <v>26</v>
      </c>
      <c r="B28" s="80" t="s">
        <v>46</v>
      </c>
      <c r="C28" s="41" t="s">
        <v>575</v>
      </c>
    </row>
    <row r="29" spans="1:3" x14ac:dyDescent="0.25">
      <c r="A29" s="80">
        <v>27</v>
      </c>
      <c r="B29" s="80" t="s">
        <v>48</v>
      </c>
      <c r="C29" s="39" t="s">
        <v>16</v>
      </c>
    </row>
    <row r="30" spans="1:3" ht="315" x14ac:dyDescent="0.25">
      <c r="A30" s="80">
        <v>28</v>
      </c>
      <c r="B30" s="80" t="s">
        <v>49</v>
      </c>
      <c r="C30" s="41" t="s">
        <v>576</v>
      </c>
    </row>
    <row r="31" spans="1:3" ht="315" x14ac:dyDescent="0.25">
      <c r="A31" s="80">
        <v>29</v>
      </c>
      <c r="B31" s="80" t="s">
        <v>51</v>
      </c>
      <c r="C31" s="41" t="s">
        <v>577</v>
      </c>
    </row>
    <row r="32" spans="1:3" x14ac:dyDescent="0.25">
      <c r="A32" s="80">
        <v>30</v>
      </c>
      <c r="B32" s="80" t="s">
        <v>53</v>
      </c>
      <c r="C32" s="39" t="s">
        <v>578</v>
      </c>
    </row>
    <row r="33" spans="1:3" x14ac:dyDescent="0.25">
      <c r="A33" s="80"/>
      <c r="B33" s="109" t="s">
        <v>55</v>
      </c>
      <c r="C33" s="109"/>
    </row>
    <row r="34" spans="1:3" x14ac:dyDescent="0.25">
      <c r="A34" s="80">
        <v>31</v>
      </c>
      <c r="B34" s="80" t="s">
        <v>56</v>
      </c>
      <c r="C34" s="39">
        <v>5000</v>
      </c>
    </row>
    <row r="35" spans="1:3" x14ac:dyDescent="0.25">
      <c r="A35" s="80">
        <v>32</v>
      </c>
      <c r="B35" s="80" t="s">
        <v>57</v>
      </c>
      <c r="C35" s="39">
        <v>1</v>
      </c>
    </row>
    <row r="36" spans="1:3" x14ac:dyDescent="0.25">
      <c r="A36" s="80">
        <v>33</v>
      </c>
      <c r="B36" s="80" t="s">
        <v>58</v>
      </c>
      <c r="C36" s="39">
        <v>1000</v>
      </c>
    </row>
    <row r="37" spans="1:3" x14ac:dyDescent="0.25">
      <c r="A37" s="80">
        <v>34</v>
      </c>
      <c r="B37" s="80" t="s">
        <v>59</v>
      </c>
      <c r="C37" s="39">
        <v>1</v>
      </c>
    </row>
    <row r="38" spans="1:3" x14ac:dyDescent="0.25">
      <c r="A38" s="80">
        <v>35</v>
      </c>
      <c r="B38" s="80" t="s">
        <v>60</v>
      </c>
      <c r="C38" s="39">
        <v>100</v>
      </c>
    </row>
    <row r="39" spans="1:3" x14ac:dyDescent="0.25">
      <c r="A39" s="80">
        <v>36</v>
      </c>
      <c r="B39" s="80" t="s">
        <v>61</v>
      </c>
      <c r="C39" s="39" t="s">
        <v>16</v>
      </c>
    </row>
    <row r="40" spans="1:3" x14ac:dyDescent="0.25">
      <c r="A40" s="80">
        <v>37</v>
      </c>
      <c r="B40" s="80" t="s">
        <v>63</v>
      </c>
      <c r="C40" s="39" t="s">
        <v>16</v>
      </c>
    </row>
    <row r="41" spans="1:3" x14ac:dyDescent="0.25">
      <c r="A41" s="80">
        <v>38</v>
      </c>
      <c r="B41" s="80" t="s">
        <v>64</v>
      </c>
      <c r="C41" s="39" t="s">
        <v>16</v>
      </c>
    </row>
    <row r="42" spans="1:3" x14ac:dyDescent="0.25">
      <c r="A42" s="80">
        <v>39</v>
      </c>
      <c r="B42" s="80" t="s">
        <v>65</v>
      </c>
      <c r="C42" s="39" t="s">
        <v>16</v>
      </c>
    </row>
    <row r="43" spans="1:3" x14ac:dyDescent="0.25">
      <c r="A43" s="80">
        <v>40</v>
      </c>
      <c r="B43" s="80" t="s">
        <v>66</v>
      </c>
      <c r="C43" s="39">
        <v>5000</v>
      </c>
    </row>
    <row r="44" spans="1:3" x14ac:dyDescent="0.25">
      <c r="A44" s="80">
        <v>41</v>
      </c>
      <c r="B44" s="80" t="s">
        <v>67</v>
      </c>
      <c r="C44" s="39" t="s">
        <v>16</v>
      </c>
    </row>
    <row r="45" spans="1:3" x14ac:dyDescent="0.25">
      <c r="A45" s="80">
        <v>42</v>
      </c>
      <c r="B45" s="80" t="s">
        <v>68</v>
      </c>
      <c r="C45" s="39" t="s">
        <v>16</v>
      </c>
    </row>
    <row r="46" spans="1:3" x14ac:dyDescent="0.25">
      <c r="A46" s="80">
        <v>43</v>
      </c>
      <c r="B46" s="80" t="s">
        <v>69</v>
      </c>
      <c r="C46" s="39" t="s">
        <v>16</v>
      </c>
    </row>
    <row r="47" spans="1:3" x14ac:dyDescent="0.25">
      <c r="A47" s="80">
        <v>44</v>
      </c>
      <c r="B47" s="80" t="s">
        <v>70</v>
      </c>
      <c r="C47" s="39" t="s">
        <v>16</v>
      </c>
    </row>
    <row r="48" spans="1:3" x14ac:dyDescent="0.25">
      <c r="A48" s="80">
        <v>45</v>
      </c>
      <c r="B48" s="80" t="s">
        <v>71</v>
      </c>
      <c r="C48" s="39" t="s">
        <v>16</v>
      </c>
    </row>
    <row r="49" spans="1:3" x14ac:dyDescent="0.25">
      <c r="A49" s="80">
        <v>46</v>
      </c>
      <c r="B49" s="80" t="s">
        <v>72</v>
      </c>
      <c r="C49" s="39" t="s">
        <v>229</v>
      </c>
    </row>
    <row r="50" spans="1:3" x14ac:dyDescent="0.25">
      <c r="A50" s="80">
        <v>47</v>
      </c>
      <c r="B50" s="80" t="s">
        <v>73</v>
      </c>
      <c r="C50" s="39" t="s">
        <v>16</v>
      </c>
    </row>
    <row r="51" spans="1:3" x14ac:dyDescent="0.25">
      <c r="A51" s="80"/>
      <c r="B51" s="109" t="s">
        <v>74</v>
      </c>
      <c r="C51" s="109"/>
    </row>
    <row r="52" spans="1:3" x14ac:dyDescent="0.25">
      <c r="A52" s="90"/>
      <c r="B52" s="84" t="s">
        <v>75</v>
      </c>
      <c r="C52" s="58"/>
    </row>
    <row r="53" spans="1:3" x14ac:dyDescent="0.25">
      <c r="A53" s="90">
        <v>48</v>
      </c>
      <c r="B53" s="85" t="s">
        <v>76</v>
      </c>
      <c r="C53" s="39" t="s">
        <v>77</v>
      </c>
    </row>
    <row r="54" spans="1:3" ht="94.5" x14ac:dyDescent="0.25">
      <c r="A54" s="90">
        <v>49</v>
      </c>
      <c r="B54" s="85" t="s">
        <v>78</v>
      </c>
      <c r="C54" s="41" t="s">
        <v>133</v>
      </c>
    </row>
    <row r="55" spans="1:3" x14ac:dyDescent="0.25">
      <c r="A55" s="90">
        <v>50</v>
      </c>
      <c r="B55" s="85" t="s">
        <v>80</v>
      </c>
      <c r="C55" s="39" t="s">
        <v>134</v>
      </c>
    </row>
    <row r="56" spans="1:3" ht="94.5" x14ac:dyDescent="0.25">
      <c r="A56" s="90">
        <v>51</v>
      </c>
      <c r="B56" s="85" t="s">
        <v>81</v>
      </c>
      <c r="C56" s="41" t="s">
        <v>135</v>
      </c>
    </row>
    <row r="57" spans="1:3" x14ac:dyDescent="0.25">
      <c r="A57" s="90">
        <v>52</v>
      </c>
      <c r="B57" s="85" t="s">
        <v>83</v>
      </c>
      <c r="C57" s="58" t="s">
        <v>84</v>
      </c>
    </row>
    <row r="58" spans="1:3" x14ac:dyDescent="0.25">
      <c r="A58" s="90">
        <v>53</v>
      </c>
      <c r="B58" s="85" t="s">
        <v>85</v>
      </c>
      <c r="C58" s="58" t="s">
        <v>62</v>
      </c>
    </row>
    <row r="59" spans="1:3" x14ac:dyDescent="0.25">
      <c r="A59" s="90"/>
      <c r="B59" s="84" t="s">
        <v>86</v>
      </c>
      <c r="C59" s="58"/>
    </row>
    <row r="60" spans="1:3" x14ac:dyDescent="0.25">
      <c r="A60" s="90">
        <v>54</v>
      </c>
      <c r="B60" s="85" t="s">
        <v>76</v>
      </c>
      <c r="C60" s="58" t="s">
        <v>453</v>
      </c>
    </row>
    <row r="61" spans="1:3" x14ac:dyDescent="0.25">
      <c r="A61" s="90">
        <v>55</v>
      </c>
      <c r="B61" s="85" t="s">
        <v>78</v>
      </c>
      <c r="C61" s="58">
        <v>500</v>
      </c>
    </row>
    <row r="62" spans="1:3" x14ac:dyDescent="0.25">
      <c r="A62" s="90">
        <v>56</v>
      </c>
      <c r="B62" s="85" t="s">
        <v>80</v>
      </c>
      <c r="C62" s="58">
        <v>100</v>
      </c>
    </row>
    <row r="63" spans="1:3" x14ac:dyDescent="0.25">
      <c r="A63" s="90">
        <v>57</v>
      </c>
      <c r="B63" s="85" t="s">
        <v>81</v>
      </c>
      <c r="C63" s="58" t="s">
        <v>454</v>
      </c>
    </row>
    <row r="64" spans="1:3" x14ac:dyDescent="0.25">
      <c r="A64" s="90">
        <v>58</v>
      </c>
      <c r="B64" s="85" t="s">
        <v>83</v>
      </c>
      <c r="C64" s="58" t="s">
        <v>455</v>
      </c>
    </row>
    <row r="65" spans="1:3" x14ac:dyDescent="0.25">
      <c r="A65" s="90">
        <v>59</v>
      </c>
      <c r="B65" s="85" t="s">
        <v>85</v>
      </c>
      <c r="C65" s="58" t="s">
        <v>62</v>
      </c>
    </row>
    <row r="66" spans="1:3" x14ac:dyDescent="0.25">
      <c r="A66" s="90"/>
      <c r="B66" s="84" t="s">
        <v>89</v>
      </c>
      <c r="C66" s="58"/>
    </row>
    <row r="67" spans="1:3" x14ac:dyDescent="0.25">
      <c r="A67" s="90">
        <v>60</v>
      </c>
      <c r="B67" s="85" t="s">
        <v>76</v>
      </c>
      <c r="C67" s="58" t="s">
        <v>90</v>
      </c>
    </row>
    <row r="68" spans="1:3" ht="78.75" x14ac:dyDescent="0.25">
      <c r="A68" s="90">
        <v>61</v>
      </c>
      <c r="B68" s="85" t="s">
        <v>78</v>
      </c>
      <c r="C68" s="41" t="s">
        <v>91</v>
      </c>
    </row>
    <row r="69" spans="1:3" x14ac:dyDescent="0.25">
      <c r="A69" s="90">
        <v>62</v>
      </c>
      <c r="B69" s="85" t="s">
        <v>80</v>
      </c>
      <c r="C69" s="58">
        <v>100</v>
      </c>
    </row>
    <row r="70" spans="1:3" x14ac:dyDescent="0.25">
      <c r="A70" s="90">
        <v>63</v>
      </c>
      <c r="B70" s="85" t="s">
        <v>81</v>
      </c>
      <c r="C70" s="58">
        <v>2</v>
      </c>
    </row>
    <row r="71" spans="1:3" x14ac:dyDescent="0.25">
      <c r="A71" s="90">
        <v>64</v>
      </c>
      <c r="B71" s="85" t="s">
        <v>83</v>
      </c>
      <c r="C71" s="58" t="s">
        <v>84</v>
      </c>
    </row>
    <row r="72" spans="1:3" x14ac:dyDescent="0.25">
      <c r="A72" s="90">
        <v>65</v>
      </c>
      <c r="B72" s="85" t="s">
        <v>85</v>
      </c>
      <c r="C72" s="58"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F0EF5-80D1-4CCF-9755-B1CE5B8CADDE}">
  <sheetPr codeName="Sheet37"/>
  <dimension ref="A1:C72"/>
  <sheetViews>
    <sheetView view="pageBreakPreview" topLeftCell="A13" zoomScale="87" zoomScaleNormal="100" zoomScaleSheetLayoutView="87" workbookViewId="0">
      <selection activeCell="C72" sqref="C72"/>
    </sheetView>
  </sheetViews>
  <sheetFormatPr defaultRowHeight="15.75" x14ac:dyDescent="0.25"/>
  <cols>
    <col min="1" max="1" width="6.5703125" style="87" bestFit="1" customWidth="1"/>
    <col min="2" max="2" width="54.28515625" style="87" bestFit="1" customWidth="1"/>
    <col min="3" max="3" width="71.85546875" style="88" bestFit="1" customWidth="1"/>
    <col min="4" max="16384" width="9.140625" style="18"/>
  </cols>
  <sheetData>
    <row r="1" spans="1:3" x14ac:dyDescent="0.25">
      <c r="A1" s="107" t="s">
        <v>0</v>
      </c>
      <c r="B1" s="107"/>
      <c r="C1" s="107"/>
    </row>
    <row r="2" spans="1:3" x14ac:dyDescent="0.25">
      <c r="A2" s="89" t="s">
        <v>1</v>
      </c>
      <c r="B2" s="107" t="s">
        <v>2</v>
      </c>
      <c r="C2" s="107"/>
    </row>
    <row r="3" spans="1:3" x14ac:dyDescent="0.25">
      <c r="A3" s="80">
        <v>1</v>
      </c>
      <c r="B3" s="80" t="s">
        <v>3</v>
      </c>
      <c r="C3" s="39" t="s">
        <v>579</v>
      </c>
    </row>
    <row r="4" spans="1:3" ht="173.25" x14ac:dyDescent="0.25">
      <c r="A4" s="80">
        <v>2</v>
      </c>
      <c r="B4" s="80" t="s">
        <v>5</v>
      </c>
      <c r="C4" s="41" t="s">
        <v>580</v>
      </c>
    </row>
    <row r="5" spans="1:3" x14ac:dyDescent="0.25">
      <c r="A5" s="80">
        <v>3</v>
      </c>
      <c r="B5" s="80" t="s">
        <v>7</v>
      </c>
      <c r="C5" s="39" t="s">
        <v>581</v>
      </c>
    </row>
    <row r="6" spans="1:3" x14ac:dyDescent="0.25">
      <c r="A6" s="80">
        <v>4</v>
      </c>
      <c r="B6" s="80" t="s">
        <v>9</v>
      </c>
      <c r="C6" s="39" t="s">
        <v>475</v>
      </c>
    </row>
    <row r="7" spans="1:3" x14ac:dyDescent="0.25">
      <c r="A7" s="80">
        <v>5</v>
      </c>
      <c r="B7" s="80" t="s">
        <v>94</v>
      </c>
      <c r="C7" s="39" t="s">
        <v>371</v>
      </c>
    </row>
    <row r="8" spans="1:3" x14ac:dyDescent="0.25">
      <c r="A8" s="80">
        <v>6</v>
      </c>
      <c r="B8" s="80" t="s">
        <v>440</v>
      </c>
      <c r="C8" s="39" t="s">
        <v>441</v>
      </c>
    </row>
    <row r="9" spans="1:3" x14ac:dyDescent="0.25">
      <c r="A9" s="80">
        <v>7</v>
      </c>
      <c r="B9" s="80" t="s">
        <v>15</v>
      </c>
      <c r="C9" s="39" t="s">
        <v>491</v>
      </c>
    </row>
    <row r="10" spans="1:3" ht="78.75" x14ac:dyDescent="0.25">
      <c r="A10" s="80">
        <v>8</v>
      </c>
      <c r="B10" s="80" t="s">
        <v>17</v>
      </c>
      <c r="C10" s="41" t="s">
        <v>582</v>
      </c>
    </row>
    <row r="11" spans="1:3" ht="94.5" x14ac:dyDescent="0.25">
      <c r="A11" s="80">
        <v>9</v>
      </c>
      <c r="B11" s="80" t="s">
        <v>19</v>
      </c>
      <c r="C11" s="41" t="s">
        <v>583</v>
      </c>
    </row>
    <row r="12" spans="1:3" x14ac:dyDescent="0.25">
      <c r="A12" s="80">
        <v>10</v>
      </c>
      <c r="B12" s="80" t="s">
        <v>21</v>
      </c>
      <c r="C12" s="39">
        <v>10</v>
      </c>
    </row>
    <row r="13" spans="1:3" x14ac:dyDescent="0.25">
      <c r="A13" s="80">
        <v>11</v>
      </c>
      <c r="B13" s="80" t="s">
        <v>22</v>
      </c>
      <c r="C13" s="43">
        <v>38482</v>
      </c>
    </row>
    <row r="14" spans="1:3" x14ac:dyDescent="0.25">
      <c r="A14" s="80">
        <v>12</v>
      </c>
      <c r="B14" s="80" t="s">
        <v>23</v>
      </c>
      <c r="C14" s="43">
        <v>38482</v>
      </c>
    </row>
    <row r="15" spans="1:3" x14ac:dyDescent="0.25">
      <c r="A15" s="80">
        <v>13</v>
      </c>
      <c r="B15" s="80" t="s">
        <v>24</v>
      </c>
      <c r="C15" s="43">
        <v>38511</v>
      </c>
    </row>
    <row r="16" spans="1:3" x14ac:dyDescent="0.25">
      <c r="A16" s="80">
        <v>14</v>
      </c>
      <c r="B16" s="80" t="s">
        <v>25</v>
      </c>
      <c r="C16" s="43">
        <v>38511</v>
      </c>
    </row>
    <row r="17" spans="1:3" x14ac:dyDescent="0.25">
      <c r="A17" s="82">
        <v>15</v>
      </c>
      <c r="B17" s="82" t="s">
        <v>26</v>
      </c>
      <c r="C17" s="43" t="s">
        <v>16</v>
      </c>
    </row>
    <row r="18" spans="1:3" x14ac:dyDescent="0.25">
      <c r="A18" s="82">
        <v>16</v>
      </c>
      <c r="B18" s="82" t="s">
        <v>27</v>
      </c>
      <c r="C18" s="39" t="s">
        <v>584</v>
      </c>
    </row>
    <row r="19" spans="1:3" x14ac:dyDescent="0.25">
      <c r="A19" s="82">
        <v>17</v>
      </c>
      <c r="B19" s="82" t="s">
        <v>29</v>
      </c>
      <c r="C19" s="39" t="s">
        <v>16</v>
      </c>
    </row>
    <row r="20" spans="1:3" x14ac:dyDescent="0.25">
      <c r="A20" s="80">
        <v>18</v>
      </c>
      <c r="B20" s="80" t="s">
        <v>30</v>
      </c>
      <c r="C20" s="39" t="s">
        <v>221</v>
      </c>
    </row>
    <row r="21" spans="1:3" x14ac:dyDescent="0.25">
      <c r="A21" s="80">
        <v>19</v>
      </c>
      <c r="B21" s="80" t="s">
        <v>101</v>
      </c>
      <c r="C21" s="39" t="s">
        <v>33</v>
      </c>
    </row>
    <row r="22" spans="1:3" x14ac:dyDescent="0.25">
      <c r="A22" s="80">
        <v>20</v>
      </c>
      <c r="B22" s="80" t="s">
        <v>34</v>
      </c>
      <c r="C22" s="39" t="s">
        <v>495</v>
      </c>
    </row>
    <row r="23" spans="1:3" x14ac:dyDescent="0.25">
      <c r="A23" s="80">
        <v>21</v>
      </c>
      <c r="B23" s="80" t="s">
        <v>38</v>
      </c>
      <c r="C23" s="106" t="s">
        <v>786</v>
      </c>
    </row>
    <row r="24" spans="1:3" ht="157.5" x14ac:dyDescent="0.25">
      <c r="A24" s="80">
        <v>22</v>
      </c>
      <c r="B24" s="80" t="s">
        <v>39</v>
      </c>
      <c r="C24" s="41" t="s">
        <v>585</v>
      </c>
    </row>
    <row r="25" spans="1:3" x14ac:dyDescent="0.25">
      <c r="A25" s="80">
        <v>23</v>
      </c>
      <c r="B25" s="80" t="s">
        <v>41</v>
      </c>
      <c r="C25" s="39" t="s">
        <v>42</v>
      </c>
    </row>
    <row r="26" spans="1:3" x14ac:dyDescent="0.25">
      <c r="A26" s="80">
        <v>24</v>
      </c>
      <c r="B26" s="80" t="s">
        <v>43</v>
      </c>
      <c r="C26" s="39" t="s">
        <v>44</v>
      </c>
    </row>
    <row r="27" spans="1:3" x14ac:dyDescent="0.25">
      <c r="A27" s="80">
        <v>25</v>
      </c>
      <c r="B27" s="80" t="s">
        <v>45</v>
      </c>
      <c r="C27" s="39" t="s">
        <v>779</v>
      </c>
    </row>
    <row r="28" spans="1:3" ht="173.25" x14ac:dyDescent="0.25">
      <c r="A28" s="80">
        <v>26</v>
      </c>
      <c r="B28" s="80" t="s">
        <v>46</v>
      </c>
      <c r="C28" s="41" t="s">
        <v>586</v>
      </c>
    </row>
    <row r="29" spans="1:3" x14ac:dyDescent="0.25">
      <c r="A29" s="80">
        <v>27</v>
      </c>
      <c r="B29" s="80" t="s">
        <v>48</v>
      </c>
      <c r="C29" s="39" t="s">
        <v>16</v>
      </c>
    </row>
    <row r="30" spans="1:3" ht="173.25" x14ac:dyDescent="0.25">
      <c r="A30" s="80">
        <v>28</v>
      </c>
      <c r="B30" s="80" t="s">
        <v>49</v>
      </c>
      <c r="C30" s="41" t="s">
        <v>587</v>
      </c>
    </row>
    <row r="31" spans="1:3" ht="173.25" x14ac:dyDescent="0.25">
      <c r="A31" s="80">
        <v>29</v>
      </c>
      <c r="B31" s="80" t="s">
        <v>51</v>
      </c>
      <c r="C31" s="41" t="s">
        <v>588</v>
      </c>
    </row>
    <row r="32" spans="1:3" x14ac:dyDescent="0.25">
      <c r="A32" s="80">
        <v>30</v>
      </c>
      <c r="B32" s="80" t="s">
        <v>53</v>
      </c>
      <c r="C32" s="39" t="s">
        <v>589</v>
      </c>
    </row>
    <row r="33" spans="1:3" x14ac:dyDescent="0.25">
      <c r="A33" s="80"/>
      <c r="B33" s="109" t="s">
        <v>55</v>
      </c>
      <c r="C33" s="109"/>
    </row>
    <row r="34" spans="1:3" x14ac:dyDescent="0.25">
      <c r="A34" s="80">
        <v>31</v>
      </c>
      <c r="B34" s="80" t="s">
        <v>56</v>
      </c>
      <c r="C34" s="39">
        <v>500</v>
      </c>
    </row>
    <row r="35" spans="1:3" x14ac:dyDescent="0.25">
      <c r="A35" s="80">
        <v>32</v>
      </c>
      <c r="B35" s="80" t="s">
        <v>57</v>
      </c>
      <c r="C35" s="39">
        <v>1</v>
      </c>
    </row>
    <row r="36" spans="1:3" x14ac:dyDescent="0.25">
      <c r="A36" s="80">
        <v>33</v>
      </c>
      <c r="B36" s="80" t="s">
        <v>58</v>
      </c>
      <c r="C36" s="39">
        <v>500</v>
      </c>
    </row>
    <row r="37" spans="1:3" x14ac:dyDescent="0.25">
      <c r="A37" s="80">
        <v>34</v>
      </c>
      <c r="B37" s="80" t="s">
        <v>59</v>
      </c>
      <c r="C37" s="39">
        <v>1</v>
      </c>
    </row>
    <row r="38" spans="1:3" x14ac:dyDescent="0.25">
      <c r="A38" s="80">
        <v>35</v>
      </c>
      <c r="B38" s="80" t="s">
        <v>60</v>
      </c>
      <c r="C38" s="39">
        <v>100</v>
      </c>
    </row>
    <row r="39" spans="1:3" x14ac:dyDescent="0.25">
      <c r="A39" s="80">
        <v>36</v>
      </c>
      <c r="B39" s="80" t="s">
        <v>61</v>
      </c>
      <c r="C39" s="39" t="s">
        <v>16</v>
      </c>
    </row>
    <row r="40" spans="1:3" x14ac:dyDescent="0.25">
      <c r="A40" s="80">
        <v>37</v>
      </c>
      <c r="B40" s="80" t="s">
        <v>63</v>
      </c>
      <c r="C40" s="39" t="s">
        <v>16</v>
      </c>
    </row>
    <row r="41" spans="1:3" x14ac:dyDescent="0.25">
      <c r="A41" s="80">
        <v>38</v>
      </c>
      <c r="B41" s="80" t="s">
        <v>64</v>
      </c>
      <c r="C41" s="39" t="s">
        <v>16</v>
      </c>
    </row>
    <row r="42" spans="1:3" x14ac:dyDescent="0.25">
      <c r="A42" s="80">
        <v>39</v>
      </c>
      <c r="B42" s="80" t="s">
        <v>65</v>
      </c>
      <c r="C42" s="39" t="s">
        <v>16</v>
      </c>
    </row>
    <row r="43" spans="1:3" x14ac:dyDescent="0.25">
      <c r="A43" s="80">
        <v>40</v>
      </c>
      <c r="B43" s="80" t="s">
        <v>66</v>
      </c>
      <c r="C43" s="39">
        <v>500</v>
      </c>
    </row>
    <row r="44" spans="1:3" x14ac:dyDescent="0.25">
      <c r="A44" s="80">
        <v>41</v>
      </c>
      <c r="B44" s="80" t="s">
        <v>67</v>
      </c>
      <c r="C44" s="39" t="s">
        <v>16</v>
      </c>
    </row>
    <row r="45" spans="1:3" x14ac:dyDescent="0.25">
      <c r="A45" s="80">
        <v>42</v>
      </c>
      <c r="B45" s="80" t="s">
        <v>68</v>
      </c>
      <c r="C45" s="39" t="s">
        <v>16</v>
      </c>
    </row>
    <row r="46" spans="1:3" x14ac:dyDescent="0.25">
      <c r="A46" s="80">
        <v>43</v>
      </c>
      <c r="B46" s="80" t="s">
        <v>69</v>
      </c>
      <c r="C46" s="39" t="s">
        <v>16</v>
      </c>
    </row>
    <row r="47" spans="1:3" x14ac:dyDescent="0.25">
      <c r="A47" s="80">
        <v>44</v>
      </c>
      <c r="B47" s="80" t="s">
        <v>70</v>
      </c>
      <c r="C47" s="39" t="s">
        <v>16</v>
      </c>
    </row>
    <row r="48" spans="1:3" x14ac:dyDescent="0.25">
      <c r="A48" s="80">
        <v>45</v>
      </c>
      <c r="B48" s="80" t="s">
        <v>71</v>
      </c>
      <c r="C48" s="39" t="s">
        <v>16</v>
      </c>
    </row>
    <row r="49" spans="1:3" x14ac:dyDescent="0.25">
      <c r="A49" s="80">
        <v>46</v>
      </c>
      <c r="B49" s="80" t="s">
        <v>72</v>
      </c>
      <c r="C49" s="39" t="s">
        <v>229</v>
      </c>
    </row>
    <row r="50" spans="1:3" x14ac:dyDescent="0.25">
      <c r="A50" s="80">
        <v>47</v>
      </c>
      <c r="B50" s="80" t="s">
        <v>73</v>
      </c>
      <c r="C50" s="39" t="s">
        <v>229</v>
      </c>
    </row>
    <row r="51" spans="1:3" x14ac:dyDescent="0.25">
      <c r="A51" s="80"/>
      <c r="B51" s="109" t="s">
        <v>74</v>
      </c>
      <c r="C51" s="109"/>
    </row>
    <row r="52" spans="1:3" x14ac:dyDescent="0.25">
      <c r="A52" s="90"/>
      <c r="B52" s="84" t="s">
        <v>75</v>
      </c>
      <c r="C52" s="58"/>
    </row>
    <row r="53" spans="1:3" x14ac:dyDescent="0.25">
      <c r="A53" s="90">
        <v>48</v>
      </c>
      <c r="B53" s="85" t="s">
        <v>76</v>
      </c>
      <c r="C53" s="39" t="s">
        <v>77</v>
      </c>
    </row>
    <row r="54" spans="1:3" ht="94.5" x14ac:dyDescent="0.25">
      <c r="A54" s="90">
        <v>49</v>
      </c>
      <c r="B54" s="85" t="s">
        <v>78</v>
      </c>
      <c r="C54" s="41" t="s">
        <v>133</v>
      </c>
    </row>
    <row r="55" spans="1:3" x14ac:dyDescent="0.25">
      <c r="A55" s="90">
        <v>50</v>
      </c>
      <c r="B55" s="85" t="s">
        <v>80</v>
      </c>
      <c r="C55" s="39" t="s">
        <v>134</v>
      </c>
    </row>
    <row r="56" spans="1:3" ht="94.5" x14ac:dyDescent="0.25">
      <c r="A56" s="90">
        <v>51</v>
      </c>
      <c r="B56" s="85" t="s">
        <v>81</v>
      </c>
      <c r="C56" s="41" t="s">
        <v>135</v>
      </c>
    </row>
    <row r="57" spans="1:3" x14ac:dyDescent="0.25">
      <c r="A57" s="90">
        <v>52</v>
      </c>
      <c r="B57" s="85" t="s">
        <v>83</v>
      </c>
      <c r="C57" s="58" t="s">
        <v>84</v>
      </c>
    </row>
    <row r="58" spans="1:3" x14ac:dyDescent="0.25">
      <c r="A58" s="90">
        <v>53</v>
      </c>
      <c r="B58" s="85" t="s">
        <v>85</v>
      </c>
      <c r="C58" s="58" t="s">
        <v>62</v>
      </c>
    </row>
    <row r="59" spans="1:3" x14ac:dyDescent="0.25">
      <c r="A59" s="90"/>
      <c r="B59" s="84" t="s">
        <v>86</v>
      </c>
      <c r="C59" s="58"/>
    </row>
    <row r="60" spans="1:3" x14ac:dyDescent="0.25">
      <c r="A60" s="90">
        <v>54</v>
      </c>
      <c r="B60" s="85" t="s">
        <v>76</v>
      </c>
      <c r="C60" s="58" t="s">
        <v>453</v>
      </c>
    </row>
    <row r="61" spans="1:3" x14ac:dyDescent="0.25">
      <c r="A61" s="90">
        <v>55</v>
      </c>
      <c r="B61" s="85" t="s">
        <v>78</v>
      </c>
      <c r="C61" s="58">
        <v>500</v>
      </c>
    </row>
    <row r="62" spans="1:3" x14ac:dyDescent="0.25">
      <c r="A62" s="90">
        <v>56</v>
      </c>
      <c r="B62" s="85" t="s">
        <v>80</v>
      </c>
      <c r="C62" s="58">
        <v>100</v>
      </c>
    </row>
    <row r="63" spans="1:3" x14ac:dyDescent="0.25">
      <c r="A63" s="90">
        <v>57</v>
      </c>
      <c r="B63" s="85" t="s">
        <v>81</v>
      </c>
      <c r="C63" s="58" t="s">
        <v>454</v>
      </c>
    </row>
    <row r="64" spans="1:3" x14ac:dyDescent="0.25">
      <c r="A64" s="90">
        <v>58</v>
      </c>
      <c r="B64" s="85" t="s">
        <v>83</v>
      </c>
      <c r="C64" s="58" t="s">
        <v>455</v>
      </c>
    </row>
    <row r="65" spans="1:3" x14ac:dyDescent="0.25">
      <c r="A65" s="90">
        <v>59</v>
      </c>
      <c r="B65" s="85" t="s">
        <v>85</v>
      </c>
      <c r="C65" s="58" t="s">
        <v>62</v>
      </c>
    </row>
    <row r="66" spans="1:3" x14ac:dyDescent="0.25">
      <c r="A66" s="90"/>
      <c r="B66" s="84" t="s">
        <v>89</v>
      </c>
      <c r="C66" s="58"/>
    </row>
    <row r="67" spans="1:3" x14ac:dyDescent="0.25">
      <c r="A67" s="90">
        <v>60</v>
      </c>
      <c r="B67" s="85" t="s">
        <v>76</v>
      </c>
      <c r="C67" s="58" t="s">
        <v>90</v>
      </c>
    </row>
    <row r="68" spans="1:3" ht="78.75" x14ac:dyDescent="0.25">
      <c r="A68" s="90">
        <v>61</v>
      </c>
      <c r="B68" s="85" t="s">
        <v>78</v>
      </c>
      <c r="C68" s="41" t="s">
        <v>91</v>
      </c>
    </row>
    <row r="69" spans="1:3" x14ac:dyDescent="0.25">
      <c r="A69" s="90">
        <v>62</v>
      </c>
      <c r="B69" s="85" t="s">
        <v>80</v>
      </c>
      <c r="C69" s="58">
        <v>100</v>
      </c>
    </row>
    <row r="70" spans="1:3" x14ac:dyDescent="0.25">
      <c r="A70" s="90">
        <v>63</v>
      </c>
      <c r="B70" s="85" t="s">
        <v>81</v>
      </c>
      <c r="C70" s="58">
        <v>2</v>
      </c>
    </row>
    <row r="71" spans="1:3" x14ac:dyDescent="0.25">
      <c r="A71" s="90">
        <v>64</v>
      </c>
      <c r="B71" s="85" t="s">
        <v>83</v>
      </c>
      <c r="C71" s="58" t="s">
        <v>84</v>
      </c>
    </row>
    <row r="72" spans="1:3" x14ac:dyDescent="0.25">
      <c r="A72" s="90">
        <v>65</v>
      </c>
      <c r="B72" s="85" t="s">
        <v>85</v>
      </c>
      <c r="C72" s="58"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8DD24-6B03-4A46-AFE0-B9E850A97652}">
  <sheetPr codeName="Sheet38"/>
  <dimension ref="A1:C72"/>
  <sheetViews>
    <sheetView view="pageBreakPreview" topLeftCell="A13" zoomScale="87" zoomScaleNormal="100" zoomScaleSheetLayoutView="87" workbookViewId="0">
      <selection activeCell="C72" sqref="C72"/>
    </sheetView>
  </sheetViews>
  <sheetFormatPr defaultRowHeight="15.75" x14ac:dyDescent="0.25"/>
  <cols>
    <col min="1" max="1" width="6.5703125" style="87" bestFit="1" customWidth="1"/>
    <col min="2" max="2" width="54.28515625" style="87" bestFit="1" customWidth="1"/>
    <col min="3" max="3" width="71.85546875" style="88" bestFit="1" customWidth="1"/>
    <col min="4" max="16384" width="9.140625" style="18"/>
  </cols>
  <sheetData>
    <row r="1" spans="1:3" x14ac:dyDescent="0.25">
      <c r="A1" s="107" t="s">
        <v>0</v>
      </c>
      <c r="B1" s="107"/>
      <c r="C1" s="107"/>
    </row>
    <row r="2" spans="1:3" x14ac:dyDescent="0.25">
      <c r="A2" s="89" t="s">
        <v>1</v>
      </c>
      <c r="B2" s="107" t="s">
        <v>2</v>
      </c>
      <c r="C2" s="107"/>
    </row>
    <row r="3" spans="1:3" x14ac:dyDescent="0.25">
      <c r="A3" s="80">
        <v>1</v>
      </c>
      <c r="B3" s="80" t="s">
        <v>3</v>
      </c>
      <c r="C3" s="39" t="s">
        <v>590</v>
      </c>
    </row>
    <row r="4" spans="1:3" ht="330.75" x14ac:dyDescent="0.25">
      <c r="A4" s="80">
        <v>2</v>
      </c>
      <c r="B4" s="80" t="s">
        <v>5</v>
      </c>
      <c r="C4" s="41" t="s">
        <v>591</v>
      </c>
    </row>
    <row r="5" spans="1:3" x14ac:dyDescent="0.25">
      <c r="A5" s="80">
        <v>3</v>
      </c>
      <c r="B5" s="80" t="s">
        <v>7</v>
      </c>
      <c r="C5" s="39" t="s">
        <v>592</v>
      </c>
    </row>
    <row r="6" spans="1:3" x14ac:dyDescent="0.25">
      <c r="A6" s="80">
        <v>4</v>
      </c>
      <c r="B6" s="80" t="s">
        <v>9</v>
      </c>
      <c r="C6" s="39" t="s">
        <v>475</v>
      </c>
    </row>
    <row r="7" spans="1:3" x14ac:dyDescent="0.25">
      <c r="A7" s="80">
        <v>5</v>
      </c>
      <c r="B7" s="80" t="s">
        <v>94</v>
      </c>
      <c r="C7" s="39" t="s">
        <v>213</v>
      </c>
    </row>
    <row r="8" spans="1:3" x14ac:dyDescent="0.25">
      <c r="A8" s="80">
        <v>6</v>
      </c>
      <c r="B8" s="80" t="s">
        <v>440</v>
      </c>
      <c r="C8" s="39" t="s">
        <v>441</v>
      </c>
    </row>
    <row r="9" spans="1:3" x14ac:dyDescent="0.25">
      <c r="A9" s="80">
        <v>7</v>
      </c>
      <c r="B9" s="80" t="s">
        <v>15</v>
      </c>
      <c r="C9" s="39" t="s">
        <v>477</v>
      </c>
    </row>
    <row r="10" spans="1:3" ht="78.75" x14ac:dyDescent="0.25">
      <c r="A10" s="80">
        <v>8</v>
      </c>
      <c r="B10" s="80" t="s">
        <v>17</v>
      </c>
      <c r="C10" s="41" t="s">
        <v>593</v>
      </c>
    </row>
    <row r="11" spans="1:3" ht="31.5" x14ac:dyDescent="0.25">
      <c r="A11" s="80">
        <v>9</v>
      </c>
      <c r="B11" s="80" t="s">
        <v>19</v>
      </c>
      <c r="C11" s="41" t="s">
        <v>493</v>
      </c>
    </row>
    <row r="12" spans="1:3" x14ac:dyDescent="0.25">
      <c r="A12" s="80">
        <v>10</v>
      </c>
      <c r="B12" s="80" t="s">
        <v>21</v>
      </c>
      <c r="C12" s="39">
        <v>10</v>
      </c>
    </row>
    <row r="13" spans="1:3" x14ac:dyDescent="0.25">
      <c r="A13" s="80">
        <v>11</v>
      </c>
      <c r="B13" s="80" t="s">
        <v>22</v>
      </c>
      <c r="C13" s="43">
        <v>43269</v>
      </c>
    </row>
    <row r="14" spans="1:3" x14ac:dyDescent="0.25">
      <c r="A14" s="80">
        <v>12</v>
      </c>
      <c r="B14" s="80" t="s">
        <v>23</v>
      </c>
      <c r="C14" s="43">
        <v>43283</v>
      </c>
    </row>
    <row r="15" spans="1:3" x14ac:dyDescent="0.25">
      <c r="A15" s="80">
        <v>13</v>
      </c>
      <c r="B15" s="80" t="s">
        <v>24</v>
      </c>
      <c r="C15" s="43">
        <v>43287</v>
      </c>
    </row>
    <row r="16" spans="1:3" x14ac:dyDescent="0.25">
      <c r="A16" s="80">
        <v>14</v>
      </c>
      <c r="B16" s="80" t="s">
        <v>25</v>
      </c>
      <c r="C16" s="43">
        <v>43290</v>
      </c>
    </row>
    <row r="17" spans="1:3" x14ac:dyDescent="0.25">
      <c r="A17" s="82">
        <v>15</v>
      </c>
      <c r="B17" s="82" t="s">
        <v>26</v>
      </c>
      <c r="C17" s="43" t="s">
        <v>16</v>
      </c>
    </row>
    <row r="18" spans="1:3" x14ac:dyDescent="0.25">
      <c r="A18" s="82">
        <v>16</v>
      </c>
      <c r="B18" s="82" t="s">
        <v>27</v>
      </c>
      <c r="C18" s="39" t="s">
        <v>594</v>
      </c>
    </row>
    <row r="19" spans="1:3" x14ac:dyDescent="0.25">
      <c r="A19" s="82">
        <v>17</v>
      </c>
      <c r="B19" s="82" t="s">
        <v>29</v>
      </c>
      <c r="C19" s="39" t="s">
        <v>16</v>
      </c>
    </row>
    <row r="20" spans="1:3" x14ac:dyDescent="0.25">
      <c r="A20" s="80">
        <v>18</v>
      </c>
      <c r="B20" s="80" t="s">
        <v>30</v>
      </c>
      <c r="C20" s="39" t="s">
        <v>31</v>
      </c>
    </row>
    <row r="21" spans="1:3" x14ac:dyDescent="0.25">
      <c r="A21" s="80">
        <v>19</v>
      </c>
      <c r="B21" s="80" t="s">
        <v>101</v>
      </c>
      <c r="C21" s="39" t="s">
        <v>33</v>
      </c>
    </row>
    <row r="22" spans="1:3" x14ac:dyDescent="0.25">
      <c r="A22" s="80">
        <v>20</v>
      </c>
      <c r="B22" s="80" t="s">
        <v>34</v>
      </c>
      <c r="C22" s="39" t="s">
        <v>595</v>
      </c>
    </row>
    <row r="23" spans="1:3" x14ac:dyDescent="0.25">
      <c r="A23" s="80">
        <v>21</v>
      </c>
      <c r="B23" s="80" t="s">
        <v>38</v>
      </c>
      <c r="C23" s="105" t="s">
        <v>798</v>
      </c>
    </row>
    <row r="24" spans="1:3" ht="157.5" x14ac:dyDescent="0.25">
      <c r="A24" s="80">
        <v>22</v>
      </c>
      <c r="B24" s="80" t="s">
        <v>39</v>
      </c>
      <c r="C24" s="41" t="s">
        <v>596</v>
      </c>
    </row>
    <row r="25" spans="1:3" x14ac:dyDescent="0.25">
      <c r="A25" s="80">
        <v>23</v>
      </c>
      <c r="B25" s="80" t="s">
        <v>41</v>
      </c>
      <c r="C25" s="39" t="s">
        <v>42</v>
      </c>
    </row>
    <row r="26" spans="1:3" x14ac:dyDescent="0.25">
      <c r="A26" s="80">
        <v>24</v>
      </c>
      <c r="B26" s="80" t="s">
        <v>43</v>
      </c>
      <c r="C26" s="39" t="s">
        <v>44</v>
      </c>
    </row>
    <row r="27" spans="1:3" x14ac:dyDescent="0.25">
      <c r="A27" s="80">
        <v>25</v>
      </c>
      <c r="B27" s="80" t="s">
        <v>45</v>
      </c>
      <c r="C27" s="39" t="s">
        <v>779</v>
      </c>
    </row>
    <row r="28" spans="1:3" ht="346.5" x14ac:dyDescent="0.25">
      <c r="A28" s="80">
        <v>26</v>
      </c>
      <c r="B28" s="80" t="s">
        <v>46</v>
      </c>
      <c r="C28" s="41" t="s">
        <v>597</v>
      </c>
    </row>
    <row r="29" spans="1:3" x14ac:dyDescent="0.25">
      <c r="A29" s="80">
        <v>27</v>
      </c>
      <c r="B29" s="80" t="s">
        <v>48</v>
      </c>
      <c r="C29" s="39" t="s">
        <v>16</v>
      </c>
    </row>
    <row r="30" spans="1:3" ht="346.5" x14ac:dyDescent="0.25">
      <c r="A30" s="80">
        <v>28</v>
      </c>
      <c r="B30" s="80" t="s">
        <v>49</v>
      </c>
      <c r="C30" s="41" t="s">
        <v>598</v>
      </c>
    </row>
    <row r="31" spans="1:3" ht="346.5" x14ac:dyDescent="0.25">
      <c r="A31" s="80">
        <v>29</v>
      </c>
      <c r="B31" s="80" t="s">
        <v>51</v>
      </c>
      <c r="C31" s="41" t="s">
        <v>599</v>
      </c>
    </row>
    <row r="32" spans="1:3" x14ac:dyDescent="0.25">
      <c r="A32" s="80">
        <v>30</v>
      </c>
      <c r="B32" s="80" t="s">
        <v>53</v>
      </c>
      <c r="C32" s="39" t="s">
        <v>600</v>
      </c>
    </row>
    <row r="33" spans="1:3" x14ac:dyDescent="0.25">
      <c r="A33" s="80"/>
      <c r="B33" s="109" t="s">
        <v>55</v>
      </c>
      <c r="C33" s="109"/>
    </row>
    <row r="34" spans="1:3" x14ac:dyDescent="0.25">
      <c r="A34" s="80">
        <v>31</v>
      </c>
      <c r="B34" s="80" t="s">
        <v>56</v>
      </c>
      <c r="C34" s="39">
        <v>5000</v>
      </c>
    </row>
    <row r="35" spans="1:3" x14ac:dyDescent="0.25">
      <c r="A35" s="80">
        <v>32</v>
      </c>
      <c r="B35" s="80" t="s">
        <v>57</v>
      </c>
      <c r="C35" s="39">
        <v>1</v>
      </c>
    </row>
    <row r="36" spans="1:3" x14ac:dyDescent="0.25">
      <c r="A36" s="80">
        <v>33</v>
      </c>
      <c r="B36" s="80" t="s">
        <v>58</v>
      </c>
      <c r="C36" s="39">
        <v>1000</v>
      </c>
    </row>
    <row r="37" spans="1:3" x14ac:dyDescent="0.25">
      <c r="A37" s="80">
        <v>34</v>
      </c>
      <c r="B37" s="80" t="s">
        <v>59</v>
      </c>
      <c r="C37" s="39">
        <v>1</v>
      </c>
    </row>
    <row r="38" spans="1:3" x14ac:dyDescent="0.25">
      <c r="A38" s="80">
        <v>35</v>
      </c>
      <c r="B38" s="80" t="s">
        <v>60</v>
      </c>
      <c r="C38" s="39">
        <v>100</v>
      </c>
    </row>
    <row r="39" spans="1:3" x14ac:dyDescent="0.25">
      <c r="A39" s="80">
        <v>36</v>
      </c>
      <c r="B39" s="80" t="s">
        <v>61</v>
      </c>
      <c r="C39" s="39" t="s">
        <v>16</v>
      </c>
    </row>
    <row r="40" spans="1:3" x14ac:dyDescent="0.25">
      <c r="A40" s="80">
        <v>37</v>
      </c>
      <c r="B40" s="80" t="s">
        <v>63</v>
      </c>
      <c r="C40" s="39" t="s">
        <v>16</v>
      </c>
    </row>
    <row r="41" spans="1:3" x14ac:dyDescent="0.25">
      <c r="A41" s="80">
        <v>38</v>
      </c>
      <c r="B41" s="80" t="s">
        <v>64</v>
      </c>
      <c r="C41" s="39" t="s">
        <v>16</v>
      </c>
    </row>
    <row r="42" spans="1:3" x14ac:dyDescent="0.25">
      <c r="A42" s="80">
        <v>39</v>
      </c>
      <c r="B42" s="80" t="s">
        <v>65</v>
      </c>
      <c r="C42" s="39" t="s">
        <v>16</v>
      </c>
    </row>
    <row r="43" spans="1:3" x14ac:dyDescent="0.25">
      <c r="A43" s="80">
        <v>40</v>
      </c>
      <c r="B43" s="80" t="s">
        <v>66</v>
      </c>
      <c r="C43" s="39">
        <v>5000</v>
      </c>
    </row>
    <row r="44" spans="1:3" x14ac:dyDescent="0.25">
      <c r="A44" s="80">
        <v>41</v>
      </c>
      <c r="B44" s="80" t="s">
        <v>67</v>
      </c>
      <c r="C44" s="39" t="s">
        <v>16</v>
      </c>
    </row>
    <row r="45" spans="1:3" x14ac:dyDescent="0.25">
      <c r="A45" s="80">
        <v>42</v>
      </c>
      <c r="B45" s="80" t="s">
        <v>68</v>
      </c>
      <c r="C45" s="39" t="s">
        <v>16</v>
      </c>
    </row>
    <row r="46" spans="1:3" x14ac:dyDescent="0.25">
      <c r="A46" s="80">
        <v>43</v>
      </c>
      <c r="B46" s="80" t="s">
        <v>69</v>
      </c>
      <c r="C46" s="39" t="s">
        <v>16</v>
      </c>
    </row>
    <row r="47" spans="1:3" x14ac:dyDescent="0.25">
      <c r="A47" s="80">
        <v>44</v>
      </c>
      <c r="B47" s="80" t="s">
        <v>70</v>
      </c>
      <c r="C47" s="39" t="s">
        <v>16</v>
      </c>
    </row>
    <row r="48" spans="1:3" x14ac:dyDescent="0.25">
      <c r="A48" s="80">
        <v>45</v>
      </c>
      <c r="B48" s="80" t="s">
        <v>71</v>
      </c>
      <c r="C48" s="39" t="s">
        <v>16</v>
      </c>
    </row>
    <row r="49" spans="1:3" x14ac:dyDescent="0.25">
      <c r="A49" s="80">
        <v>46</v>
      </c>
      <c r="B49" s="80" t="s">
        <v>72</v>
      </c>
      <c r="C49" s="39" t="s">
        <v>229</v>
      </c>
    </row>
    <row r="50" spans="1:3" x14ac:dyDescent="0.25">
      <c r="A50" s="80">
        <v>47</v>
      </c>
      <c r="B50" s="80" t="s">
        <v>73</v>
      </c>
      <c r="C50" s="39" t="s">
        <v>16</v>
      </c>
    </row>
    <row r="51" spans="1:3" x14ac:dyDescent="0.25">
      <c r="A51" s="80"/>
      <c r="B51" s="109" t="s">
        <v>74</v>
      </c>
      <c r="C51" s="109"/>
    </row>
    <row r="52" spans="1:3" x14ac:dyDescent="0.25">
      <c r="A52" s="90"/>
      <c r="B52" s="84" t="s">
        <v>75</v>
      </c>
      <c r="C52" s="58"/>
    </row>
    <row r="53" spans="1:3" x14ac:dyDescent="0.25">
      <c r="A53" s="90">
        <v>48</v>
      </c>
      <c r="B53" s="85" t="s">
        <v>76</v>
      </c>
      <c r="C53" s="39" t="s">
        <v>77</v>
      </c>
    </row>
    <row r="54" spans="1:3" ht="94.5" x14ac:dyDescent="0.25">
      <c r="A54" s="90">
        <v>49</v>
      </c>
      <c r="B54" s="85" t="s">
        <v>78</v>
      </c>
      <c r="C54" s="41" t="s">
        <v>133</v>
      </c>
    </row>
    <row r="55" spans="1:3" x14ac:dyDescent="0.25">
      <c r="A55" s="90">
        <v>50</v>
      </c>
      <c r="B55" s="85" t="s">
        <v>80</v>
      </c>
      <c r="C55" s="39" t="s">
        <v>134</v>
      </c>
    </row>
    <row r="56" spans="1:3" ht="94.5" x14ac:dyDescent="0.25">
      <c r="A56" s="90">
        <v>51</v>
      </c>
      <c r="B56" s="85" t="s">
        <v>81</v>
      </c>
      <c r="C56" s="41" t="s">
        <v>135</v>
      </c>
    </row>
    <row r="57" spans="1:3" x14ac:dyDescent="0.25">
      <c r="A57" s="90">
        <v>52</v>
      </c>
      <c r="B57" s="85" t="s">
        <v>83</v>
      </c>
      <c r="C57" s="58" t="s">
        <v>84</v>
      </c>
    </row>
    <row r="58" spans="1:3" x14ac:dyDescent="0.25">
      <c r="A58" s="90">
        <v>53</v>
      </c>
      <c r="B58" s="85" t="s">
        <v>85</v>
      </c>
      <c r="C58" s="58" t="s">
        <v>62</v>
      </c>
    </row>
    <row r="59" spans="1:3" x14ac:dyDescent="0.25">
      <c r="A59" s="90"/>
      <c r="B59" s="84" t="s">
        <v>86</v>
      </c>
      <c r="C59" s="58"/>
    </row>
    <row r="60" spans="1:3" x14ac:dyDescent="0.25">
      <c r="A60" s="90">
        <v>54</v>
      </c>
      <c r="B60" s="85" t="s">
        <v>76</v>
      </c>
      <c r="C60" s="58" t="s">
        <v>453</v>
      </c>
    </row>
    <row r="61" spans="1:3" x14ac:dyDescent="0.25">
      <c r="A61" s="90">
        <v>55</v>
      </c>
      <c r="B61" s="85" t="s">
        <v>78</v>
      </c>
      <c r="C61" s="58">
        <v>500</v>
      </c>
    </row>
    <row r="62" spans="1:3" x14ac:dyDescent="0.25">
      <c r="A62" s="90">
        <v>56</v>
      </c>
      <c r="B62" s="85" t="s">
        <v>80</v>
      </c>
      <c r="C62" s="58">
        <v>100</v>
      </c>
    </row>
    <row r="63" spans="1:3" x14ac:dyDescent="0.25">
      <c r="A63" s="90">
        <v>57</v>
      </c>
      <c r="B63" s="85" t="s">
        <v>81</v>
      </c>
      <c r="C63" s="58" t="s">
        <v>454</v>
      </c>
    </row>
    <row r="64" spans="1:3" x14ac:dyDescent="0.25">
      <c r="A64" s="90">
        <v>58</v>
      </c>
      <c r="B64" s="85" t="s">
        <v>83</v>
      </c>
      <c r="C64" s="58" t="s">
        <v>455</v>
      </c>
    </row>
    <row r="65" spans="1:3" x14ac:dyDescent="0.25">
      <c r="A65" s="90">
        <v>59</v>
      </c>
      <c r="B65" s="85" t="s">
        <v>85</v>
      </c>
      <c r="C65" s="58" t="s">
        <v>62</v>
      </c>
    </row>
    <row r="66" spans="1:3" x14ac:dyDescent="0.25">
      <c r="A66" s="90"/>
      <c r="B66" s="84" t="s">
        <v>89</v>
      </c>
      <c r="C66" s="58"/>
    </row>
    <row r="67" spans="1:3" x14ac:dyDescent="0.25">
      <c r="A67" s="90">
        <v>60</v>
      </c>
      <c r="B67" s="85" t="s">
        <v>76</v>
      </c>
      <c r="C67" s="58" t="s">
        <v>90</v>
      </c>
    </row>
    <row r="68" spans="1:3" ht="78.75" x14ac:dyDescent="0.25">
      <c r="A68" s="90">
        <v>61</v>
      </c>
      <c r="B68" s="85" t="s">
        <v>78</v>
      </c>
      <c r="C68" s="41" t="s">
        <v>91</v>
      </c>
    </row>
    <row r="69" spans="1:3" x14ac:dyDescent="0.25">
      <c r="A69" s="90">
        <v>62</v>
      </c>
      <c r="B69" s="85" t="s">
        <v>80</v>
      </c>
      <c r="C69" s="58">
        <v>100</v>
      </c>
    </row>
    <row r="70" spans="1:3" x14ac:dyDescent="0.25">
      <c r="A70" s="90">
        <v>63</v>
      </c>
      <c r="B70" s="85" t="s">
        <v>81</v>
      </c>
      <c r="C70" s="58">
        <v>2</v>
      </c>
    </row>
    <row r="71" spans="1:3" x14ac:dyDescent="0.25">
      <c r="A71" s="90">
        <v>64</v>
      </c>
      <c r="B71" s="85" t="s">
        <v>83</v>
      </c>
      <c r="C71" s="58" t="s">
        <v>84</v>
      </c>
    </row>
    <row r="72" spans="1:3" x14ac:dyDescent="0.25">
      <c r="A72" s="90">
        <v>65</v>
      </c>
      <c r="B72" s="85" t="s">
        <v>85</v>
      </c>
      <c r="C72" s="58"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B15E7-772E-4026-B011-81A875BEDCEF}">
  <sheetPr codeName="Sheet39"/>
  <dimension ref="A1:C72"/>
  <sheetViews>
    <sheetView view="pageBreakPreview" topLeftCell="A13" zoomScale="87" zoomScaleNormal="100" zoomScaleSheetLayoutView="87" workbookViewId="0">
      <selection activeCell="C72" sqref="C72"/>
    </sheetView>
  </sheetViews>
  <sheetFormatPr defaultRowHeight="15.75" x14ac:dyDescent="0.25"/>
  <cols>
    <col min="1" max="1" width="6.5703125" style="87" bestFit="1" customWidth="1"/>
    <col min="2" max="2" width="54.28515625" style="87" bestFit="1" customWidth="1"/>
    <col min="3" max="3" width="72" style="88" bestFit="1" customWidth="1"/>
    <col min="4" max="16384" width="9.140625" style="18"/>
  </cols>
  <sheetData>
    <row r="1" spans="1:3" x14ac:dyDescent="0.25">
      <c r="A1" s="107" t="s">
        <v>0</v>
      </c>
      <c r="B1" s="107"/>
      <c r="C1" s="107"/>
    </row>
    <row r="2" spans="1:3" x14ac:dyDescent="0.25">
      <c r="A2" s="89" t="s">
        <v>1</v>
      </c>
      <c r="B2" s="107" t="s">
        <v>2</v>
      </c>
      <c r="C2" s="107"/>
    </row>
    <row r="3" spans="1:3" x14ac:dyDescent="0.25">
      <c r="A3" s="80">
        <v>1</v>
      </c>
      <c r="B3" s="80" t="s">
        <v>3</v>
      </c>
      <c r="C3" s="39" t="s">
        <v>601</v>
      </c>
    </row>
    <row r="4" spans="1:3" ht="236.25" x14ac:dyDescent="0.25">
      <c r="A4" s="80">
        <v>2</v>
      </c>
      <c r="B4" s="80" t="s">
        <v>5</v>
      </c>
      <c r="C4" s="41" t="s">
        <v>602</v>
      </c>
    </row>
    <row r="5" spans="1:3" x14ac:dyDescent="0.25">
      <c r="A5" s="80">
        <v>3</v>
      </c>
      <c r="B5" s="80" t="s">
        <v>7</v>
      </c>
      <c r="C5" s="39" t="s">
        <v>603</v>
      </c>
    </row>
    <row r="6" spans="1:3" x14ac:dyDescent="0.25">
      <c r="A6" s="80">
        <v>4</v>
      </c>
      <c r="B6" s="80" t="s">
        <v>9</v>
      </c>
      <c r="C6" s="39" t="s">
        <v>359</v>
      </c>
    </row>
    <row r="7" spans="1:3" x14ac:dyDescent="0.25">
      <c r="A7" s="80">
        <v>5</v>
      </c>
      <c r="B7" s="80" t="s">
        <v>94</v>
      </c>
      <c r="C7" s="39" t="s">
        <v>213</v>
      </c>
    </row>
    <row r="8" spans="1:3" x14ac:dyDescent="0.25">
      <c r="A8" s="80">
        <v>6</v>
      </c>
      <c r="B8" s="80" t="s">
        <v>440</v>
      </c>
      <c r="C8" s="39" t="s">
        <v>441</v>
      </c>
    </row>
    <row r="9" spans="1:3" x14ac:dyDescent="0.25">
      <c r="A9" s="80">
        <v>7</v>
      </c>
      <c r="B9" s="80" t="s">
        <v>15</v>
      </c>
      <c r="C9" s="91" t="s">
        <v>542</v>
      </c>
    </row>
    <row r="10" spans="1:3" ht="47.25" x14ac:dyDescent="0.25">
      <c r="A10" s="80">
        <v>8</v>
      </c>
      <c r="B10" s="80" t="s">
        <v>17</v>
      </c>
      <c r="C10" s="41" t="s">
        <v>604</v>
      </c>
    </row>
    <row r="11" spans="1:3" ht="31.5" x14ac:dyDescent="0.25">
      <c r="A11" s="80">
        <v>9</v>
      </c>
      <c r="B11" s="80" t="s">
        <v>19</v>
      </c>
      <c r="C11" s="41" t="s">
        <v>605</v>
      </c>
    </row>
    <row r="12" spans="1:3" x14ac:dyDescent="0.25">
      <c r="A12" s="80">
        <v>10</v>
      </c>
      <c r="B12" s="80" t="s">
        <v>21</v>
      </c>
      <c r="C12" s="39">
        <v>1000</v>
      </c>
    </row>
    <row r="13" spans="1:3" x14ac:dyDescent="0.25">
      <c r="A13" s="80">
        <v>11</v>
      </c>
      <c r="B13" s="80" t="s">
        <v>22</v>
      </c>
      <c r="C13" s="43">
        <v>38518</v>
      </c>
    </row>
    <row r="14" spans="1:3" x14ac:dyDescent="0.25">
      <c r="A14" s="80">
        <v>12</v>
      </c>
      <c r="B14" s="80" t="s">
        <v>23</v>
      </c>
      <c r="C14" s="43">
        <v>38519</v>
      </c>
    </row>
    <row r="15" spans="1:3" x14ac:dyDescent="0.25">
      <c r="A15" s="80">
        <v>13</v>
      </c>
      <c r="B15" s="80" t="s">
        <v>24</v>
      </c>
      <c r="C15" s="43">
        <v>38519</v>
      </c>
    </row>
    <row r="16" spans="1:3" x14ac:dyDescent="0.25">
      <c r="A16" s="80">
        <v>14</v>
      </c>
      <c r="B16" s="80" t="s">
        <v>25</v>
      </c>
      <c r="C16" s="43">
        <v>38519</v>
      </c>
    </row>
    <row r="17" spans="1:3" x14ac:dyDescent="0.25">
      <c r="A17" s="82"/>
      <c r="B17" s="82" t="s">
        <v>26</v>
      </c>
      <c r="C17" s="43" t="s">
        <v>16</v>
      </c>
    </row>
    <row r="18" spans="1:3" x14ac:dyDescent="0.25">
      <c r="A18" s="82">
        <v>16</v>
      </c>
      <c r="B18" s="82" t="s">
        <v>27</v>
      </c>
      <c r="C18" s="39" t="s">
        <v>606</v>
      </c>
    </row>
    <row r="19" spans="1:3" x14ac:dyDescent="0.25">
      <c r="A19" s="82">
        <v>17</v>
      </c>
      <c r="B19" s="82" t="s">
        <v>29</v>
      </c>
      <c r="C19" s="39" t="s">
        <v>16</v>
      </c>
    </row>
    <row r="20" spans="1:3" x14ac:dyDescent="0.25">
      <c r="A20" s="80">
        <v>18</v>
      </c>
      <c r="B20" s="80" t="s">
        <v>30</v>
      </c>
      <c r="C20" s="39" t="s">
        <v>126</v>
      </c>
    </row>
    <row r="21" spans="1:3" x14ac:dyDescent="0.25">
      <c r="A21" s="80">
        <v>19</v>
      </c>
      <c r="B21" s="80" t="s">
        <v>101</v>
      </c>
      <c r="C21" s="39" t="s">
        <v>33</v>
      </c>
    </row>
    <row r="22" spans="1:3" x14ac:dyDescent="0.25">
      <c r="A22" s="80">
        <v>20</v>
      </c>
      <c r="B22" s="80" t="s">
        <v>34</v>
      </c>
      <c r="C22" s="39" t="s">
        <v>533</v>
      </c>
    </row>
    <row r="23" spans="1:3" x14ac:dyDescent="0.25">
      <c r="A23" s="80">
        <v>21</v>
      </c>
      <c r="B23" s="80" t="s">
        <v>38</v>
      </c>
      <c r="C23" s="49" t="s">
        <v>607</v>
      </c>
    </row>
    <row r="24" spans="1:3" x14ac:dyDescent="0.25">
      <c r="A24" s="80">
        <v>22</v>
      </c>
      <c r="B24" s="80" t="s">
        <v>39</v>
      </c>
      <c r="C24" s="41" t="s">
        <v>109</v>
      </c>
    </row>
    <row r="25" spans="1:3" x14ac:dyDescent="0.25">
      <c r="A25" s="80">
        <v>23</v>
      </c>
      <c r="B25" s="80" t="s">
        <v>41</v>
      </c>
      <c r="C25" s="39" t="s">
        <v>42</v>
      </c>
    </row>
    <row r="26" spans="1:3" x14ac:dyDescent="0.25">
      <c r="A26" s="80">
        <v>24</v>
      </c>
      <c r="B26" s="80" t="s">
        <v>43</v>
      </c>
      <c r="C26" s="39" t="s">
        <v>44</v>
      </c>
    </row>
    <row r="27" spans="1:3" x14ac:dyDescent="0.25">
      <c r="A27" s="80">
        <v>25</v>
      </c>
      <c r="B27" s="80" t="s">
        <v>45</v>
      </c>
      <c r="C27" s="39" t="s">
        <v>779</v>
      </c>
    </row>
    <row r="28" spans="1:3" ht="236.25" x14ac:dyDescent="0.25">
      <c r="A28" s="80">
        <v>26</v>
      </c>
      <c r="B28" s="80" t="s">
        <v>46</v>
      </c>
      <c r="C28" s="41" t="s">
        <v>608</v>
      </c>
    </row>
    <row r="29" spans="1:3" x14ac:dyDescent="0.25">
      <c r="A29" s="80">
        <v>27</v>
      </c>
      <c r="B29" s="80" t="s">
        <v>48</v>
      </c>
      <c r="C29" s="39" t="s">
        <v>16</v>
      </c>
    </row>
    <row r="30" spans="1:3" ht="236.25" x14ac:dyDescent="0.25">
      <c r="A30" s="80">
        <v>28</v>
      </c>
      <c r="B30" s="80" t="s">
        <v>49</v>
      </c>
      <c r="C30" s="41" t="s">
        <v>609</v>
      </c>
    </row>
    <row r="31" spans="1:3" ht="236.25" x14ac:dyDescent="0.25">
      <c r="A31" s="80">
        <v>29</v>
      </c>
      <c r="B31" s="80" t="s">
        <v>51</v>
      </c>
      <c r="C31" s="41" t="s">
        <v>610</v>
      </c>
    </row>
    <row r="32" spans="1:3" x14ac:dyDescent="0.25">
      <c r="A32" s="80">
        <v>30</v>
      </c>
      <c r="B32" s="80" t="s">
        <v>53</v>
      </c>
      <c r="C32" s="39" t="s">
        <v>611</v>
      </c>
    </row>
    <row r="33" spans="1:3" x14ac:dyDescent="0.25">
      <c r="A33" s="80"/>
      <c r="B33" s="109" t="s">
        <v>55</v>
      </c>
      <c r="C33" s="109"/>
    </row>
    <row r="34" spans="1:3" x14ac:dyDescent="0.25">
      <c r="A34" s="80">
        <v>31</v>
      </c>
      <c r="B34" s="80" t="s">
        <v>56</v>
      </c>
      <c r="C34" s="39">
        <v>5000</v>
      </c>
    </row>
    <row r="35" spans="1:3" x14ac:dyDescent="0.25">
      <c r="A35" s="80">
        <v>32</v>
      </c>
      <c r="B35" s="80" t="s">
        <v>57</v>
      </c>
      <c r="C35" s="39">
        <v>1</v>
      </c>
    </row>
    <row r="36" spans="1:3" x14ac:dyDescent="0.25">
      <c r="A36" s="80">
        <v>33</v>
      </c>
      <c r="B36" s="80" t="s">
        <v>58</v>
      </c>
      <c r="C36" s="39">
        <v>1000</v>
      </c>
    </row>
    <row r="37" spans="1:3" x14ac:dyDescent="0.25">
      <c r="A37" s="80">
        <v>34</v>
      </c>
      <c r="B37" s="80" t="s">
        <v>59</v>
      </c>
      <c r="C37" s="39">
        <v>1</v>
      </c>
    </row>
    <row r="38" spans="1:3" x14ac:dyDescent="0.25">
      <c r="A38" s="80">
        <v>35</v>
      </c>
      <c r="B38" s="80" t="s">
        <v>60</v>
      </c>
      <c r="C38" s="39">
        <v>100</v>
      </c>
    </row>
    <row r="39" spans="1:3" x14ac:dyDescent="0.25">
      <c r="A39" s="80">
        <v>36</v>
      </c>
      <c r="B39" s="80" t="s">
        <v>61</v>
      </c>
      <c r="C39" s="39" t="s">
        <v>16</v>
      </c>
    </row>
    <row r="40" spans="1:3" x14ac:dyDescent="0.25">
      <c r="A40" s="80">
        <v>37</v>
      </c>
      <c r="B40" s="80" t="s">
        <v>63</v>
      </c>
      <c r="C40" s="39" t="s">
        <v>16</v>
      </c>
    </row>
    <row r="41" spans="1:3" x14ac:dyDescent="0.25">
      <c r="A41" s="80">
        <v>38</v>
      </c>
      <c r="B41" s="80" t="s">
        <v>64</v>
      </c>
      <c r="C41" s="39" t="s">
        <v>16</v>
      </c>
    </row>
    <row r="42" spans="1:3" x14ac:dyDescent="0.25">
      <c r="A42" s="80">
        <v>39</v>
      </c>
      <c r="B42" s="80" t="s">
        <v>65</v>
      </c>
      <c r="C42" s="39" t="s">
        <v>16</v>
      </c>
    </row>
    <row r="43" spans="1:3" x14ac:dyDescent="0.25">
      <c r="A43" s="80">
        <v>40</v>
      </c>
      <c r="B43" s="80" t="s">
        <v>66</v>
      </c>
      <c r="C43" s="39">
        <v>5000</v>
      </c>
    </row>
    <row r="44" spans="1:3" x14ac:dyDescent="0.25">
      <c r="A44" s="80">
        <v>41</v>
      </c>
      <c r="B44" s="80" t="s">
        <v>67</v>
      </c>
      <c r="C44" s="39" t="s">
        <v>16</v>
      </c>
    </row>
    <row r="45" spans="1:3" x14ac:dyDescent="0.25">
      <c r="A45" s="80">
        <v>42</v>
      </c>
      <c r="B45" s="80" t="s">
        <v>68</v>
      </c>
      <c r="C45" s="39" t="s">
        <v>16</v>
      </c>
    </row>
    <row r="46" spans="1:3" x14ac:dyDescent="0.25">
      <c r="A46" s="80">
        <v>43</v>
      </c>
      <c r="B46" s="80" t="s">
        <v>69</v>
      </c>
      <c r="C46" s="39" t="s">
        <v>16</v>
      </c>
    </row>
    <row r="47" spans="1:3" x14ac:dyDescent="0.25">
      <c r="A47" s="80">
        <v>44</v>
      </c>
      <c r="B47" s="80" t="s">
        <v>70</v>
      </c>
      <c r="C47" s="39" t="s">
        <v>16</v>
      </c>
    </row>
    <row r="48" spans="1:3" x14ac:dyDescent="0.25">
      <c r="A48" s="80">
        <v>45</v>
      </c>
      <c r="B48" s="80" t="s">
        <v>71</v>
      </c>
      <c r="C48" s="39" t="s">
        <v>16</v>
      </c>
    </row>
    <row r="49" spans="1:3" x14ac:dyDescent="0.25">
      <c r="A49" s="80">
        <v>46</v>
      </c>
      <c r="B49" s="80" t="s">
        <v>72</v>
      </c>
      <c r="C49" s="39" t="s">
        <v>229</v>
      </c>
    </row>
    <row r="50" spans="1:3" x14ac:dyDescent="0.25">
      <c r="A50" s="80">
        <v>47</v>
      </c>
      <c r="B50" s="80" t="s">
        <v>73</v>
      </c>
      <c r="C50" s="39" t="s">
        <v>16</v>
      </c>
    </row>
    <row r="51" spans="1:3" x14ac:dyDescent="0.25">
      <c r="A51" s="80"/>
      <c r="B51" s="109" t="s">
        <v>74</v>
      </c>
      <c r="C51" s="109"/>
    </row>
    <row r="52" spans="1:3" x14ac:dyDescent="0.25">
      <c r="A52" s="90"/>
      <c r="B52" s="84" t="s">
        <v>75</v>
      </c>
      <c r="C52" s="58"/>
    </row>
    <row r="53" spans="1:3" x14ac:dyDescent="0.25">
      <c r="A53" s="90">
        <v>48</v>
      </c>
      <c r="B53" s="85" t="s">
        <v>76</v>
      </c>
      <c r="C53" s="39" t="s">
        <v>77</v>
      </c>
    </row>
    <row r="54" spans="1:3" ht="94.5" x14ac:dyDescent="0.25">
      <c r="A54" s="90">
        <v>49</v>
      </c>
      <c r="B54" s="85" t="s">
        <v>78</v>
      </c>
      <c r="C54" s="41" t="s">
        <v>133</v>
      </c>
    </row>
    <row r="55" spans="1:3" x14ac:dyDescent="0.25">
      <c r="A55" s="90">
        <v>50</v>
      </c>
      <c r="B55" s="85" t="s">
        <v>80</v>
      </c>
      <c r="C55" s="39" t="s">
        <v>134</v>
      </c>
    </row>
    <row r="56" spans="1:3" ht="94.5" x14ac:dyDescent="0.25">
      <c r="A56" s="90">
        <v>51</v>
      </c>
      <c r="B56" s="85" t="s">
        <v>81</v>
      </c>
      <c r="C56" s="41" t="s">
        <v>135</v>
      </c>
    </row>
    <row r="57" spans="1:3" x14ac:dyDescent="0.25">
      <c r="A57" s="90">
        <v>52</v>
      </c>
      <c r="B57" s="85" t="s">
        <v>83</v>
      </c>
      <c r="C57" s="58" t="s">
        <v>84</v>
      </c>
    </row>
    <row r="58" spans="1:3" x14ac:dyDescent="0.25">
      <c r="A58" s="90">
        <v>53</v>
      </c>
      <c r="B58" s="85" t="s">
        <v>85</v>
      </c>
      <c r="C58" s="58" t="s">
        <v>62</v>
      </c>
    </row>
    <row r="59" spans="1:3" x14ac:dyDescent="0.25">
      <c r="A59" s="90"/>
      <c r="B59" s="84" t="s">
        <v>86</v>
      </c>
      <c r="C59" s="58"/>
    </row>
    <row r="60" spans="1:3" x14ac:dyDescent="0.25">
      <c r="A60" s="90">
        <v>54</v>
      </c>
      <c r="B60" s="85" t="s">
        <v>76</v>
      </c>
      <c r="C60" s="58" t="s">
        <v>453</v>
      </c>
    </row>
    <row r="61" spans="1:3" x14ac:dyDescent="0.25">
      <c r="A61" s="90">
        <v>55</v>
      </c>
      <c r="B61" s="85" t="s">
        <v>78</v>
      </c>
      <c r="C61" s="58">
        <v>500</v>
      </c>
    </row>
    <row r="62" spans="1:3" x14ac:dyDescent="0.25">
      <c r="A62" s="90">
        <v>56</v>
      </c>
      <c r="B62" s="85" t="s">
        <v>80</v>
      </c>
      <c r="C62" s="58">
        <v>100</v>
      </c>
    </row>
    <row r="63" spans="1:3" x14ac:dyDescent="0.25">
      <c r="A63" s="90">
        <v>57</v>
      </c>
      <c r="B63" s="85" t="s">
        <v>81</v>
      </c>
      <c r="C63" s="58" t="s">
        <v>454</v>
      </c>
    </row>
    <row r="64" spans="1:3" x14ac:dyDescent="0.25">
      <c r="A64" s="90">
        <v>58</v>
      </c>
      <c r="B64" s="85" t="s">
        <v>83</v>
      </c>
      <c r="C64" s="58" t="s">
        <v>455</v>
      </c>
    </row>
    <row r="65" spans="1:3" x14ac:dyDescent="0.25">
      <c r="A65" s="90">
        <v>59</v>
      </c>
      <c r="B65" s="85" t="s">
        <v>85</v>
      </c>
      <c r="C65" s="58" t="s">
        <v>62</v>
      </c>
    </row>
    <row r="66" spans="1:3" x14ac:dyDescent="0.25">
      <c r="A66" s="90"/>
      <c r="B66" s="84" t="s">
        <v>89</v>
      </c>
      <c r="C66" s="58"/>
    </row>
    <row r="67" spans="1:3" x14ac:dyDescent="0.25">
      <c r="A67" s="90">
        <v>60</v>
      </c>
      <c r="B67" s="85" t="s">
        <v>76</v>
      </c>
      <c r="C67" s="58" t="s">
        <v>90</v>
      </c>
    </row>
    <row r="68" spans="1:3" ht="78.75" x14ac:dyDescent="0.25">
      <c r="A68" s="90">
        <v>61</v>
      </c>
      <c r="B68" s="85" t="s">
        <v>78</v>
      </c>
      <c r="C68" s="41" t="s">
        <v>91</v>
      </c>
    </row>
    <row r="69" spans="1:3" x14ac:dyDescent="0.25">
      <c r="A69" s="90">
        <v>62</v>
      </c>
      <c r="B69" s="85" t="s">
        <v>80</v>
      </c>
      <c r="C69" s="58">
        <v>100</v>
      </c>
    </row>
    <row r="70" spans="1:3" x14ac:dyDescent="0.25">
      <c r="A70" s="90">
        <v>63</v>
      </c>
      <c r="B70" s="85" t="s">
        <v>81</v>
      </c>
      <c r="C70" s="58">
        <v>2</v>
      </c>
    </row>
    <row r="71" spans="1:3" x14ac:dyDescent="0.25">
      <c r="A71" s="90">
        <v>64</v>
      </c>
      <c r="B71" s="85" t="s">
        <v>83</v>
      </c>
      <c r="C71" s="58" t="s">
        <v>84</v>
      </c>
    </row>
    <row r="72" spans="1:3" x14ac:dyDescent="0.25">
      <c r="A72" s="90">
        <v>65</v>
      </c>
      <c r="B72" s="85" t="s">
        <v>85</v>
      </c>
      <c r="C72" s="58"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29638-8C61-4215-BCE9-C7F221253491}">
  <sheetPr codeName="Sheet4"/>
  <dimension ref="A1:D72"/>
  <sheetViews>
    <sheetView view="pageBreakPreview" topLeftCell="A58"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4"/>
    <col min="5" max="256" width="9.140625" style="18"/>
    <col min="257" max="257" width="6.42578125" style="18" bestFit="1" customWidth="1"/>
    <col min="258" max="258" width="54.28515625" style="18" bestFit="1" customWidth="1"/>
    <col min="259" max="259" width="71.85546875" style="18" bestFit="1" customWidth="1"/>
    <col min="260" max="512" width="9.140625" style="18"/>
    <col min="513" max="513" width="6.42578125" style="18" bestFit="1" customWidth="1"/>
    <col min="514" max="514" width="54.28515625" style="18" bestFit="1" customWidth="1"/>
    <col min="515" max="515" width="71.85546875" style="18" bestFit="1" customWidth="1"/>
    <col min="516" max="768" width="9.140625" style="18"/>
    <col min="769" max="769" width="6.42578125" style="18" bestFit="1" customWidth="1"/>
    <col min="770" max="770" width="54.28515625" style="18" bestFit="1" customWidth="1"/>
    <col min="771" max="771" width="71.85546875" style="18" bestFit="1" customWidth="1"/>
    <col min="772" max="1024" width="9.140625" style="18"/>
    <col min="1025" max="1025" width="6.42578125" style="18" bestFit="1" customWidth="1"/>
    <col min="1026" max="1026" width="54.28515625" style="18" bestFit="1" customWidth="1"/>
    <col min="1027" max="1027" width="71.85546875" style="18" bestFit="1" customWidth="1"/>
    <col min="1028" max="1280" width="9.140625" style="18"/>
    <col min="1281" max="1281" width="6.42578125" style="18" bestFit="1" customWidth="1"/>
    <col min="1282" max="1282" width="54.28515625" style="18" bestFit="1" customWidth="1"/>
    <col min="1283" max="1283" width="71.85546875" style="18" bestFit="1" customWidth="1"/>
    <col min="1284" max="1536" width="9.140625" style="18"/>
    <col min="1537" max="1537" width="6.42578125" style="18" bestFit="1" customWidth="1"/>
    <col min="1538" max="1538" width="54.28515625" style="18" bestFit="1" customWidth="1"/>
    <col min="1539" max="1539" width="71.85546875" style="18" bestFit="1" customWidth="1"/>
    <col min="1540" max="1792" width="9.140625" style="18"/>
    <col min="1793" max="1793" width="6.42578125" style="18" bestFit="1" customWidth="1"/>
    <col min="1794" max="1794" width="54.28515625" style="18" bestFit="1" customWidth="1"/>
    <col min="1795" max="1795" width="71.85546875" style="18" bestFit="1" customWidth="1"/>
    <col min="1796" max="2048" width="9.140625" style="18"/>
    <col min="2049" max="2049" width="6.42578125" style="18" bestFit="1" customWidth="1"/>
    <col min="2050" max="2050" width="54.28515625" style="18" bestFit="1" customWidth="1"/>
    <col min="2051" max="2051" width="71.85546875" style="18" bestFit="1" customWidth="1"/>
    <col min="2052" max="2304" width="9.140625" style="18"/>
    <col min="2305" max="2305" width="6.42578125" style="18" bestFit="1" customWidth="1"/>
    <col min="2306" max="2306" width="54.28515625" style="18" bestFit="1" customWidth="1"/>
    <col min="2307" max="2307" width="71.85546875" style="18" bestFit="1" customWidth="1"/>
    <col min="2308" max="2560" width="9.140625" style="18"/>
    <col min="2561" max="2561" width="6.42578125" style="18" bestFit="1" customWidth="1"/>
    <col min="2562" max="2562" width="54.28515625" style="18" bestFit="1" customWidth="1"/>
    <col min="2563" max="2563" width="71.85546875" style="18" bestFit="1" customWidth="1"/>
    <col min="2564" max="2816" width="9.140625" style="18"/>
    <col min="2817" max="2817" width="6.42578125" style="18" bestFit="1" customWidth="1"/>
    <col min="2818" max="2818" width="54.28515625" style="18" bestFit="1" customWidth="1"/>
    <col min="2819" max="2819" width="71.85546875" style="18" bestFit="1" customWidth="1"/>
    <col min="2820" max="3072" width="9.140625" style="18"/>
    <col min="3073" max="3073" width="6.42578125" style="18" bestFit="1" customWidth="1"/>
    <col min="3074" max="3074" width="54.28515625" style="18" bestFit="1" customWidth="1"/>
    <col min="3075" max="3075" width="71.85546875" style="18" bestFit="1" customWidth="1"/>
    <col min="3076" max="3328" width="9.140625" style="18"/>
    <col min="3329" max="3329" width="6.42578125" style="18" bestFit="1" customWidth="1"/>
    <col min="3330" max="3330" width="54.28515625" style="18" bestFit="1" customWidth="1"/>
    <col min="3331" max="3331" width="71.85546875" style="18" bestFit="1" customWidth="1"/>
    <col min="3332" max="3584" width="9.140625" style="18"/>
    <col min="3585" max="3585" width="6.42578125" style="18" bestFit="1" customWidth="1"/>
    <col min="3586" max="3586" width="54.28515625" style="18" bestFit="1" customWidth="1"/>
    <col min="3587" max="3587" width="71.85546875" style="18" bestFit="1" customWidth="1"/>
    <col min="3588" max="3840" width="9.140625" style="18"/>
    <col min="3841" max="3841" width="6.42578125" style="18" bestFit="1" customWidth="1"/>
    <col min="3842" max="3842" width="54.28515625" style="18" bestFit="1" customWidth="1"/>
    <col min="3843" max="3843" width="71.85546875" style="18" bestFit="1" customWidth="1"/>
    <col min="3844" max="4096" width="9.140625" style="18"/>
    <col min="4097" max="4097" width="6.42578125" style="18" bestFit="1" customWidth="1"/>
    <col min="4098" max="4098" width="54.28515625" style="18" bestFit="1" customWidth="1"/>
    <col min="4099" max="4099" width="71.85546875" style="18" bestFit="1" customWidth="1"/>
    <col min="4100" max="4352" width="9.140625" style="18"/>
    <col min="4353" max="4353" width="6.42578125" style="18" bestFit="1" customWidth="1"/>
    <col min="4354" max="4354" width="54.28515625" style="18" bestFit="1" customWidth="1"/>
    <col min="4355" max="4355" width="71.85546875" style="18" bestFit="1" customWidth="1"/>
    <col min="4356" max="4608" width="9.140625" style="18"/>
    <col min="4609" max="4609" width="6.42578125" style="18" bestFit="1" customWidth="1"/>
    <col min="4610" max="4610" width="54.28515625" style="18" bestFit="1" customWidth="1"/>
    <col min="4611" max="4611" width="71.85546875" style="18" bestFit="1" customWidth="1"/>
    <col min="4612" max="4864" width="9.140625" style="18"/>
    <col min="4865" max="4865" width="6.42578125" style="18" bestFit="1" customWidth="1"/>
    <col min="4866" max="4866" width="54.28515625" style="18" bestFit="1" customWidth="1"/>
    <col min="4867" max="4867" width="71.85546875" style="18" bestFit="1" customWidth="1"/>
    <col min="4868" max="5120" width="9.140625" style="18"/>
    <col min="5121" max="5121" width="6.42578125" style="18" bestFit="1" customWidth="1"/>
    <col min="5122" max="5122" width="54.28515625" style="18" bestFit="1" customWidth="1"/>
    <col min="5123" max="5123" width="71.85546875" style="18" bestFit="1" customWidth="1"/>
    <col min="5124" max="5376" width="9.140625" style="18"/>
    <col min="5377" max="5377" width="6.42578125" style="18" bestFit="1" customWidth="1"/>
    <col min="5378" max="5378" width="54.28515625" style="18" bestFit="1" customWidth="1"/>
    <col min="5379" max="5379" width="71.85546875" style="18" bestFit="1" customWidth="1"/>
    <col min="5380" max="5632" width="9.140625" style="18"/>
    <col min="5633" max="5633" width="6.42578125" style="18" bestFit="1" customWidth="1"/>
    <col min="5634" max="5634" width="54.28515625" style="18" bestFit="1" customWidth="1"/>
    <col min="5635" max="5635" width="71.85546875" style="18" bestFit="1" customWidth="1"/>
    <col min="5636" max="5888" width="9.140625" style="18"/>
    <col min="5889" max="5889" width="6.42578125" style="18" bestFit="1" customWidth="1"/>
    <col min="5890" max="5890" width="54.28515625" style="18" bestFit="1" customWidth="1"/>
    <col min="5891" max="5891" width="71.85546875" style="18" bestFit="1" customWidth="1"/>
    <col min="5892" max="6144" width="9.140625" style="18"/>
    <col min="6145" max="6145" width="6.42578125" style="18" bestFit="1" customWidth="1"/>
    <col min="6146" max="6146" width="54.28515625" style="18" bestFit="1" customWidth="1"/>
    <col min="6147" max="6147" width="71.85546875" style="18" bestFit="1" customWidth="1"/>
    <col min="6148" max="6400" width="9.140625" style="18"/>
    <col min="6401" max="6401" width="6.42578125" style="18" bestFit="1" customWidth="1"/>
    <col min="6402" max="6402" width="54.28515625" style="18" bestFit="1" customWidth="1"/>
    <col min="6403" max="6403" width="71.85546875" style="18" bestFit="1" customWidth="1"/>
    <col min="6404" max="6656" width="9.140625" style="18"/>
    <col min="6657" max="6657" width="6.42578125" style="18" bestFit="1" customWidth="1"/>
    <col min="6658" max="6658" width="54.28515625" style="18" bestFit="1" customWidth="1"/>
    <col min="6659" max="6659" width="71.85546875" style="18" bestFit="1" customWidth="1"/>
    <col min="6660" max="6912" width="9.140625" style="18"/>
    <col min="6913" max="6913" width="6.42578125" style="18" bestFit="1" customWidth="1"/>
    <col min="6914" max="6914" width="54.28515625" style="18" bestFit="1" customWidth="1"/>
    <col min="6915" max="6915" width="71.85546875" style="18" bestFit="1" customWidth="1"/>
    <col min="6916" max="7168" width="9.140625" style="18"/>
    <col min="7169" max="7169" width="6.42578125" style="18" bestFit="1" customWidth="1"/>
    <col min="7170" max="7170" width="54.28515625" style="18" bestFit="1" customWidth="1"/>
    <col min="7171" max="7171" width="71.85546875" style="18" bestFit="1" customWidth="1"/>
    <col min="7172" max="7424" width="9.140625" style="18"/>
    <col min="7425" max="7425" width="6.42578125" style="18" bestFit="1" customWidth="1"/>
    <col min="7426" max="7426" width="54.28515625" style="18" bestFit="1" customWidth="1"/>
    <col min="7427" max="7427" width="71.85546875" style="18" bestFit="1" customWidth="1"/>
    <col min="7428" max="7680" width="9.140625" style="18"/>
    <col min="7681" max="7681" width="6.42578125" style="18" bestFit="1" customWidth="1"/>
    <col min="7682" max="7682" width="54.28515625" style="18" bestFit="1" customWidth="1"/>
    <col min="7683" max="7683" width="71.85546875" style="18" bestFit="1" customWidth="1"/>
    <col min="7684" max="7936" width="9.140625" style="18"/>
    <col min="7937" max="7937" width="6.42578125" style="18" bestFit="1" customWidth="1"/>
    <col min="7938" max="7938" width="54.28515625" style="18" bestFit="1" customWidth="1"/>
    <col min="7939" max="7939" width="71.85546875" style="18" bestFit="1" customWidth="1"/>
    <col min="7940" max="8192" width="9.140625" style="18"/>
    <col min="8193" max="8193" width="6.42578125" style="18" bestFit="1" customWidth="1"/>
    <col min="8194" max="8194" width="54.28515625" style="18" bestFit="1" customWidth="1"/>
    <col min="8195" max="8195" width="71.85546875" style="18" bestFit="1" customWidth="1"/>
    <col min="8196" max="8448" width="9.140625" style="18"/>
    <col min="8449" max="8449" width="6.42578125" style="18" bestFit="1" customWidth="1"/>
    <col min="8450" max="8450" width="54.28515625" style="18" bestFit="1" customWidth="1"/>
    <col min="8451" max="8451" width="71.85546875" style="18" bestFit="1" customWidth="1"/>
    <col min="8452" max="8704" width="9.140625" style="18"/>
    <col min="8705" max="8705" width="6.42578125" style="18" bestFit="1" customWidth="1"/>
    <col min="8706" max="8706" width="54.28515625" style="18" bestFit="1" customWidth="1"/>
    <col min="8707" max="8707" width="71.85546875" style="18" bestFit="1" customWidth="1"/>
    <col min="8708" max="8960" width="9.140625" style="18"/>
    <col min="8961" max="8961" width="6.42578125" style="18" bestFit="1" customWidth="1"/>
    <col min="8962" max="8962" width="54.28515625" style="18" bestFit="1" customWidth="1"/>
    <col min="8963" max="8963" width="71.85546875" style="18" bestFit="1" customWidth="1"/>
    <col min="8964" max="9216" width="9.140625" style="18"/>
    <col min="9217" max="9217" width="6.42578125" style="18" bestFit="1" customWidth="1"/>
    <col min="9218" max="9218" width="54.28515625" style="18" bestFit="1" customWidth="1"/>
    <col min="9219" max="9219" width="71.85546875" style="18" bestFit="1" customWidth="1"/>
    <col min="9220" max="9472" width="9.140625" style="18"/>
    <col min="9473" max="9473" width="6.42578125" style="18" bestFit="1" customWidth="1"/>
    <col min="9474" max="9474" width="54.28515625" style="18" bestFit="1" customWidth="1"/>
    <col min="9475" max="9475" width="71.85546875" style="18" bestFit="1" customWidth="1"/>
    <col min="9476" max="9728" width="9.140625" style="18"/>
    <col min="9729" max="9729" width="6.42578125" style="18" bestFit="1" customWidth="1"/>
    <col min="9730" max="9730" width="54.28515625" style="18" bestFit="1" customWidth="1"/>
    <col min="9731" max="9731" width="71.85546875" style="18" bestFit="1" customWidth="1"/>
    <col min="9732" max="9984" width="9.140625" style="18"/>
    <col min="9985" max="9985" width="6.42578125" style="18" bestFit="1" customWidth="1"/>
    <col min="9986" max="9986" width="54.28515625" style="18" bestFit="1" customWidth="1"/>
    <col min="9987" max="9987" width="71.85546875" style="18" bestFit="1" customWidth="1"/>
    <col min="9988" max="10240" width="9.140625" style="18"/>
    <col min="10241" max="10241" width="6.42578125" style="18" bestFit="1" customWidth="1"/>
    <col min="10242" max="10242" width="54.28515625" style="18" bestFit="1" customWidth="1"/>
    <col min="10243" max="10243" width="71.85546875" style="18" bestFit="1" customWidth="1"/>
    <col min="10244" max="10496" width="9.140625" style="18"/>
    <col min="10497" max="10497" width="6.42578125" style="18" bestFit="1" customWidth="1"/>
    <col min="10498" max="10498" width="54.28515625" style="18" bestFit="1" customWidth="1"/>
    <col min="10499" max="10499" width="71.85546875" style="18" bestFit="1" customWidth="1"/>
    <col min="10500" max="10752" width="9.140625" style="18"/>
    <col min="10753" max="10753" width="6.42578125" style="18" bestFit="1" customWidth="1"/>
    <col min="10754" max="10754" width="54.28515625" style="18" bestFit="1" customWidth="1"/>
    <col min="10755" max="10755" width="71.85546875" style="18" bestFit="1" customWidth="1"/>
    <col min="10756" max="11008" width="9.140625" style="18"/>
    <col min="11009" max="11009" width="6.42578125" style="18" bestFit="1" customWidth="1"/>
    <col min="11010" max="11010" width="54.28515625" style="18" bestFit="1" customWidth="1"/>
    <col min="11011" max="11011" width="71.85546875" style="18" bestFit="1" customWidth="1"/>
    <col min="11012" max="11264" width="9.140625" style="18"/>
    <col min="11265" max="11265" width="6.42578125" style="18" bestFit="1" customWidth="1"/>
    <col min="11266" max="11266" width="54.28515625" style="18" bestFit="1" customWidth="1"/>
    <col min="11267" max="11267" width="71.85546875" style="18" bestFit="1" customWidth="1"/>
    <col min="11268" max="11520" width="9.140625" style="18"/>
    <col min="11521" max="11521" width="6.42578125" style="18" bestFit="1" customWidth="1"/>
    <col min="11522" max="11522" width="54.28515625" style="18" bestFit="1" customWidth="1"/>
    <col min="11523" max="11523" width="71.85546875" style="18" bestFit="1" customWidth="1"/>
    <col min="11524" max="11776" width="9.140625" style="18"/>
    <col min="11777" max="11777" width="6.42578125" style="18" bestFit="1" customWidth="1"/>
    <col min="11778" max="11778" width="54.28515625" style="18" bestFit="1" customWidth="1"/>
    <col min="11779" max="11779" width="71.85546875" style="18" bestFit="1" customWidth="1"/>
    <col min="11780" max="12032" width="9.140625" style="18"/>
    <col min="12033" max="12033" width="6.42578125" style="18" bestFit="1" customWidth="1"/>
    <col min="12034" max="12034" width="54.28515625" style="18" bestFit="1" customWidth="1"/>
    <col min="12035" max="12035" width="71.85546875" style="18" bestFit="1" customWidth="1"/>
    <col min="12036" max="12288" width="9.140625" style="18"/>
    <col min="12289" max="12289" width="6.42578125" style="18" bestFit="1" customWidth="1"/>
    <col min="12290" max="12290" width="54.28515625" style="18" bestFit="1" customWidth="1"/>
    <col min="12291" max="12291" width="71.85546875" style="18" bestFit="1" customWidth="1"/>
    <col min="12292" max="12544" width="9.140625" style="18"/>
    <col min="12545" max="12545" width="6.42578125" style="18" bestFit="1" customWidth="1"/>
    <col min="12546" max="12546" width="54.28515625" style="18" bestFit="1" customWidth="1"/>
    <col min="12547" max="12547" width="71.85546875" style="18" bestFit="1" customWidth="1"/>
    <col min="12548" max="12800" width="9.140625" style="18"/>
    <col min="12801" max="12801" width="6.42578125" style="18" bestFit="1" customWidth="1"/>
    <col min="12802" max="12802" width="54.28515625" style="18" bestFit="1" customWidth="1"/>
    <col min="12803" max="12803" width="71.85546875" style="18" bestFit="1" customWidth="1"/>
    <col min="12804" max="13056" width="9.140625" style="18"/>
    <col min="13057" max="13057" width="6.42578125" style="18" bestFit="1" customWidth="1"/>
    <col min="13058" max="13058" width="54.28515625" style="18" bestFit="1" customWidth="1"/>
    <col min="13059" max="13059" width="71.85546875" style="18" bestFit="1" customWidth="1"/>
    <col min="13060" max="13312" width="9.140625" style="18"/>
    <col min="13313" max="13313" width="6.42578125" style="18" bestFit="1" customWidth="1"/>
    <col min="13314" max="13314" width="54.28515625" style="18" bestFit="1" customWidth="1"/>
    <col min="13315" max="13315" width="71.85546875" style="18" bestFit="1" customWidth="1"/>
    <col min="13316" max="13568" width="9.140625" style="18"/>
    <col min="13569" max="13569" width="6.42578125" style="18" bestFit="1" customWidth="1"/>
    <col min="13570" max="13570" width="54.28515625" style="18" bestFit="1" customWidth="1"/>
    <col min="13571" max="13571" width="71.85546875" style="18" bestFit="1" customWidth="1"/>
    <col min="13572" max="13824" width="9.140625" style="18"/>
    <col min="13825" max="13825" width="6.42578125" style="18" bestFit="1" customWidth="1"/>
    <col min="13826" max="13826" width="54.28515625" style="18" bestFit="1" customWidth="1"/>
    <col min="13827" max="13827" width="71.85546875" style="18" bestFit="1" customWidth="1"/>
    <col min="13828" max="14080" width="9.140625" style="18"/>
    <col min="14081" max="14081" width="6.42578125" style="18" bestFit="1" customWidth="1"/>
    <col min="14082" max="14082" width="54.28515625" style="18" bestFit="1" customWidth="1"/>
    <col min="14083" max="14083" width="71.85546875" style="18" bestFit="1" customWidth="1"/>
    <col min="14084" max="14336" width="9.140625" style="18"/>
    <col min="14337" max="14337" width="6.42578125" style="18" bestFit="1" customWidth="1"/>
    <col min="14338" max="14338" width="54.28515625" style="18" bestFit="1" customWidth="1"/>
    <col min="14339" max="14339" width="71.85546875" style="18" bestFit="1" customWidth="1"/>
    <col min="14340" max="14592" width="9.140625" style="18"/>
    <col min="14593" max="14593" width="6.42578125" style="18" bestFit="1" customWidth="1"/>
    <col min="14594" max="14594" width="54.28515625" style="18" bestFit="1" customWidth="1"/>
    <col min="14595" max="14595" width="71.85546875" style="18" bestFit="1" customWidth="1"/>
    <col min="14596" max="14848" width="9.140625" style="18"/>
    <col min="14849" max="14849" width="6.42578125" style="18" bestFit="1" customWidth="1"/>
    <col min="14850" max="14850" width="54.28515625" style="18" bestFit="1" customWidth="1"/>
    <col min="14851" max="14851" width="71.85546875" style="18" bestFit="1" customWidth="1"/>
    <col min="14852" max="15104" width="9.140625" style="18"/>
    <col min="15105" max="15105" width="6.42578125" style="18" bestFit="1" customWidth="1"/>
    <col min="15106" max="15106" width="54.28515625" style="18" bestFit="1" customWidth="1"/>
    <col min="15107" max="15107" width="71.85546875" style="18" bestFit="1" customWidth="1"/>
    <col min="15108" max="15360" width="9.140625" style="18"/>
    <col min="15361" max="15361" width="6.42578125" style="18" bestFit="1" customWidth="1"/>
    <col min="15362" max="15362" width="54.28515625" style="18" bestFit="1" customWidth="1"/>
    <col min="15363" max="15363" width="71.85546875" style="18" bestFit="1" customWidth="1"/>
    <col min="15364" max="15616" width="9.140625" style="18"/>
    <col min="15617" max="15617" width="6.42578125" style="18" bestFit="1" customWidth="1"/>
    <col min="15618" max="15618" width="54.28515625" style="18" bestFit="1" customWidth="1"/>
    <col min="15619" max="15619" width="71.85546875" style="18" bestFit="1" customWidth="1"/>
    <col min="15620" max="15872" width="9.140625" style="18"/>
    <col min="15873" max="15873" width="6.42578125" style="18" bestFit="1" customWidth="1"/>
    <col min="15874" max="15874" width="54.28515625" style="18" bestFit="1" customWidth="1"/>
    <col min="15875" max="15875" width="71.85546875" style="18" bestFit="1" customWidth="1"/>
    <col min="15876" max="16128" width="9.140625" style="18"/>
    <col min="16129" max="16129" width="6.42578125" style="18" bestFit="1" customWidth="1"/>
    <col min="16130" max="16130" width="54.28515625" style="18" bestFit="1" customWidth="1"/>
    <col min="16131" max="16131" width="71.8554687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39" t="s">
        <v>136</v>
      </c>
    </row>
    <row r="4" spans="1:3" ht="47.25" x14ac:dyDescent="0.25">
      <c r="A4" s="2">
        <v>2</v>
      </c>
      <c r="B4" s="3" t="s">
        <v>5</v>
      </c>
      <c r="C4" s="41" t="s">
        <v>137</v>
      </c>
    </row>
    <row r="5" spans="1:3" x14ac:dyDescent="0.25">
      <c r="A5" s="2">
        <v>3</v>
      </c>
      <c r="B5" s="3" t="s">
        <v>7</v>
      </c>
      <c r="C5" s="39" t="s">
        <v>8</v>
      </c>
    </row>
    <row r="6" spans="1:3" x14ac:dyDescent="0.25">
      <c r="A6" s="2">
        <v>4</v>
      </c>
      <c r="B6" s="3" t="s">
        <v>9</v>
      </c>
      <c r="C6" s="39" t="s">
        <v>10</v>
      </c>
    </row>
    <row r="7" spans="1:3" x14ac:dyDescent="0.25">
      <c r="A7" s="2">
        <v>5</v>
      </c>
      <c r="B7" s="3" t="s">
        <v>94</v>
      </c>
      <c r="C7" s="39" t="s">
        <v>12</v>
      </c>
    </row>
    <row r="8" spans="1:3" x14ac:dyDescent="0.25">
      <c r="A8" s="2">
        <v>6</v>
      </c>
      <c r="B8" s="3" t="s">
        <v>13</v>
      </c>
      <c r="C8" s="39" t="s">
        <v>138</v>
      </c>
    </row>
    <row r="9" spans="1:3" x14ac:dyDescent="0.25">
      <c r="A9" s="2">
        <v>7</v>
      </c>
      <c r="B9" s="3" t="s">
        <v>15</v>
      </c>
      <c r="C9" s="39" t="s">
        <v>16</v>
      </c>
    </row>
    <row r="10" spans="1:3" ht="78.75" x14ac:dyDescent="0.25">
      <c r="A10" s="2">
        <v>8</v>
      </c>
      <c r="B10" s="3" t="s">
        <v>17</v>
      </c>
      <c r="C10" s="41" t="s">
        <v>139</v>
      </c>
    </row>
    <row r="11" spans="1:3" ht="141.75" x14ac:dyDescent="0.25">
      <c r="A11" s="2">
        <v>9</v>
      </c>
      <c r="B11" s="3" t="s">
        <v>19</v>
      </c>
      <c r="C11" s="41" t="s">
        <v>140</v>
      </c>
    </row>
    <row r="12" spans="1:3" x14ac:dyDescent="0.25">
      <c r="A12" s="2">
        <v>10</v>
      </c>
      <c r="B12" s="3" t="s">
        <v>21</v>
      </c>
      <c r="C12" s="39">
        <v>10</v>
      </c>
    </row>
    <row r="13" spans="1:3" x14ac:dyDescent="0.25">
      <c r="A13" s="2">
        <v>11</v>
      </c>
      <c r="B13" s="3" t="s">
        <v>22</v>
      </c>
      <c r="C13" s="43">
        <v>43514</v>
      </c>
    </row>
    <row r="14" spans="1:3" x14ac:dyDescent="0.25">
      <c r="A14" s="2">
        <v>12</v>
      </c>
      <c r="B14" s="3" t="s">
        <v>23</v>
      </c>
      <c r="C14" s="43">
        <v>43524</v>
      </c>
    </row>
    <row r="15" spans="1:3" x14ac:dyDescent="0.25">
      <c r="A15" s="2">
        <v>13</v>
      </c>
      <c r="B15" s="3" t="s">
        <v>24</v>
      </c>
      <c r="C15" s="43">
        <v>43532</v>
      </c>
    </row>
    <row r="16" spans="1:3" x14ac:dyDescent="0.25">
      <c r="A16" s="2">
        <v>14</v>
      </c>
      <c r="B16" s="3" t="s">
        <v>98</v>
      </c>
      <c r="C16" s="43">
        <v>43535</v>
      </c>
    </row>
    <row r="17" spans="1:3" x14ac:dyDescent="0.25">
      <c r="A17" s="5">
        <v>15</v>
      </c>
      <c r="B17" s="6" t="s">
        <v>26</v>
      </c>
      <c r="C17" s="43" t="s">
        <v>16</v>
      </c>
    </row>
    <row r="18" spans="1:3" x14ac:dyDescent="0.25">
      <c r="A18" s="5">
        <v>16</v>
      </c>
      <c r="B18" s="6" t="s">
        <v>27</v>
      </c>
      <c r="C18" s="39" t="s">
        <v>141</v>
      </c>
    </row>
    <row r="19" spans="1:3" x14ac:dyDescent="0.25">
      <c r="A19" s="5">
        <v>17</v>
      </c>
      <c r="B19" s="6" t="s">
        <v>29</v>
      </c>
      <c r="C19" s="39" t="s">
        <v>16</v>
      </c>
    </row>
    <row r="20" spans="1:3" x14ac:dyDescent="0.25">
      <c r="A20" s="2">
        <v>18</v>
      </c>
      <c r="B20" s="3" t="s">
        <v>30</v>
      </c>
      <c r="C20" s="39" t="s">
        <v>142</v>
      </c>
    </row>
    <row r="21" spans="1:3" x14ac:dyDescent="0.25">
      <c r="A21" s="2">
        <v>19</v>
      </c>
      <c r="B21" s="3" t="s">
        <v>101</v>
      </c>
      <c r="C21" s="39" t="s">
        <v>33</v>
      </c>
    </row>
    <row r="22" spans="1:3" x14ac:dyDescent="0.25">
      <c r="A22" s="2">
        <v>20</v>
      </c>
      <c r="B22" s="3" t="s">
        <v>34</v>
      </c>
      <c r="C22" s="39" t="s">
        <v>143</v>
      </c>
    </row>
    <row r="23" spans="1:3" x14ac:dyDescent="0.25">
      <c r="A23" s="2">
        <v>21</v>
      </c>
      <c r="B23" s="3" t="s">
        <v>38</v>
      </c>
      <c r="C23" s="49" t="s">
        <v>144</v>
      </c>
    </row>
    <row r="24" spans="1:3" x14ac:dyDescent="0.25">
      <c r="A24" s="2">
        <v>22</v>
      </c>
      <c r="B24" s="3" t="s">
        <v>39</v>
      </c>
      <c r="C24" s="41" t="s">
        <v>109</v>
      </c>
    </row>
    <row r="25" spans="1:3" x14ac:dyDescent="0.25">
      <c r="A25" s="2">
        <v>23</v>
      </c>
      <c r="B25" s="3" t="s">
        <v>41</v>
      </c>
      <c r="C25" s="39" t="s">
        <v>42</v>
      </c>
    </row>
    <row r="26" spans="1:3" x14ac:dyDescent="0.25">
      <c r="A26" s="2">
        <v>24</v>
      </c>
      <c r="B26" s="3" t="s">
        <v>43</v>
      </c>
      <c r="C26" s="39" t="s">
        <v>44</v>
      </c>
    </row>
    <row r="27" spans="1:3" x14ac:dyDescent="0.25">
      <c r="A27" s="2">
        <v>25</v>
      </c>
      <c r="B27" s="3" t="s">
        <v>45</v>
      </c>
      <c r="C27" s="39" t="s">
        <v>779</v>
      </c>
    </row>
    <row r="28" spans="1:3" ht="94.5" x14ac:dyDescent="0.25">
      <c r="A28" s="2">
        <v>26</v>
      </c>
      <c r="B28" s="3" t="s">
        <v>46</v>
      </c>
      <c r="C28" s="45" t="s">
        <v>145</v>
      </c>
    </row>
    <row r="29" spans="1:3" x14ac:dyDescent="0.25">
      <c r="A29" s="2">
        <v>27</v>
      </c>
      <c r="B29" s="3" t="s">
        <v>48</v>
      </c>
      <c r="C29" s="39" t="s">
        <v>16</v>
      </c>
    </row>
    <row r="30" spans="1:3" ht="94.5" x14ac:dyDescent="0.25">
      <c r="A30" s="2">
        <v>28</v>
      </c>
      <c r="B30" s="3" t="s">
        <v>49</v>
      </c>
      <c r="C30" s="41" t="s">
        <v>146</v>
      </c>
    </row>
    <row r="31" spans="1:3" ht="94.5" x14ac:dyDescent="0.25">
      <c r="A31" s="2">
        <v>29</v>
      </c>
      <c r="B31" s="3" t="s">
        <v>51</v>
      </c>
      <c r="C31" s="41" t="s">
        <v>147</v>
      </c>
    </row>
    <row r="32" spans="1:3" x14ac:dyDescent="0.25">
      <c r="A32" s="2">
        <v>30</v>
      </c>
      <c r="B32" s="3" t="s">
        <v>53</v>
      </c>
      <c r="C32" s="39" t="s">
        <v>148</v>
      </c>
    </row>
    <row r="33" spans="1:3" x14ac:dyDescent="0.25">
      <c r="A33" s="2"/>
      <c r="B33" s="107" t="s">
        <v>55</v>
      </c>
      <c r="C33" s="107"/>
    </row>
    <row r="34" spans="1:3" x14ac:dyDescent="0.25">
      <c r="A34" s="2">
        <v>31</v>
      </c>
      <c r="B34" s="3" t="s">
        <v>56</v>
      </c>
      <c r="C34" s="39">
        <v>100</v>
      </c>
    </row>
    <row r="35" spans="1:3" x14ac:dyDescent="0.25">
      <c r="A35" s="2">
        <v>32</v>
      </c>
      <c r="B35" s="3" t="s">
        <v>57</v>
      </c>
      <c r="C35" s="39">
        <v>1</v>
      </c>
    </row>
    <row r="36" spans="1:3" x14ac:dyDescent="0.25">
      <c r="A36" s="2">
        <v>33</v>
      </c>
      <c r="B36" s="3" t="s">
        <v>58</v>
      </c>
      <c r="C36" s="39">
        <v>100</v>
      </c>
    </row>
    <row r="37" spans="1:3" x14ac:dyDescent="0.25">
      <c r="A37" s="2">
        <v>34</v>
      </c>
      <c r="B37" s="3" t="s">
        <v>59</v>
      </c>
      <c r="C37" s="39">
        <v>1</v>
      </c>
    </row>
    <row r="38" spans="1:3" x14ac:dyDescent="0.25">
      <c r="A38" s="2">
        <v>35</v>
      </c>
      <c r="B38" s="3" t="s">
        <v>60</v>
      </c>
      <c r="C38" s="39">
        <v>100</v>
      </c>
    </row>
    <row r="39" spans="1:3" x14ac:dyDescent="0.25">
      <c r="A39" s="2">
        <v>36</v>
      </c>
      <c r="B39" s="3" t="s">
        <v>61</v>
      </c>
      <c r="C39" s="39" t="s">
        <v>62</v>
      </c>
    </row>
    <row r="40" spans="1:3" x14ac:dyDescent="0.25">
      <c r="A40" s="2">
        <v>37</v>
      </c>
      <c r="B40" s="3" t="s">
        <v>63</v>
      </c>
      <c r="C40" s="39" t="s">
        <v>16</v>
      </c>
    </row>
    <row r="41" spans="1:3" x14ac:dyDescent="0.25">
      <c r="A41" s="2">
        <v>38</v>
      </c>
      <c r="B41" s="3" t="s">
        <v>64</v>
      </c>
      <c r="C41" s="39" t="s">
        <v>16</v>
      </c>
    </row>
    <row r="42" spans="1:3" x14ac:dyDescent="0.25">
      <c r="A42" s="2">
        <v>39</v>
      </c>
      <c r="B42" s="3" t="s">
        <v>65</v>
      </c>
      <c r="C42" s="39" t="s">
        <v>62</v>
      </c>
    </row>
    <row r="43" spans="1:3" x14ac:dyDescent="0.25">
      <c r="A43" s="2">
        <v>40</v>
      </c>
      <c r="B43" s="3" t="s">
        <v>66</v>
      </c>
      <c r="C43" s="39">
        <v>100</v>
      </c>
    </row>
    <row r="44" spans="1:3" x14ac:dyDescent="0.25">
      <c r="A44" s="2">
        <v>41</v>
      </c>
      <c r="B44" s="3" t="s">
        <v>67</v>
      </c>
      <c r="C44" s="39" t="s">
        <v>16</v>
      </c>
    </row>
    <row r="45" spans="1:3" x14ac:dyDescent="0.25">
      <c r="A45" s="2">
        <v>42</v>
      </c>
      <c r="B45" s="3" t="s">
        <v>68</v>
      </c>
      <c r="C45" s="39" t="s">
        <v>16</v>
      </c>
    </row>
    <row r="46" spans="1:3" x14ac:dyDescent="0.25">
      <c r="A46" s="2">
        <v>43</v>
      </c>
      <c r="B46" s="3" t="s">
        <v>69</v>
      </c>
      <c r="C46" s="39" t="s">
        <v>16</v>
      </c>
    </row>
    <row r="47" spans="1:3" x14ac:dyDescent="0.25">
      <c r="A47" s="2">
        <v>44</v>
      </c>
      <c r="B47" s="3" t="s">
        <v>70</v>
      </c>
      <c r="C47" s="39" t="s">
        <v>16</v>
      </c>
    </row>
    <row r="48" spans="1:3" x14ac:dyDescent="0.25">
      <c r="A48" s="2">
        <v>45</v>
      </c>
      <c r="B48" s="3" t="s">
        <v>71</v>
      </c>
      <c r="C48" s="39" t="s">
        <v>16</v>
      </c>
    </row>
    <row r="49" spans="1:3" x14ac:dyDescent="0.25">
      <c r="A49" s="2">
        <v>46</v>
      </c>
      <c r="B49" s="3" t="s">
        <v>72</v>
      </c>
      <c r="C49" s="39" t="s">
        <v>16</v>
      </c>
    </row>
    <row r="50" spans="1:3" x14ac:dyDescent="0.25">
      <c r="A50" s="2">
        <v>47</v>
      </c>
      <c r="B50" s="3" t="s">
        <v>73</v>
      </c>
      <c r="C50" s="39" t="s">
        <v>16</v>
      </c>
    </row>
    <row r="51" spans="1:3" x14ac:dyDescent="0.25">
      <c r="A51" s="2"/>
      <c r="B51" s="107" t="s">
        <v>74</v>
      </c>
      <c r="C51" s="107"/>
    </row>
    <row r="52" spans="1:3" x14ac:dyDescent="0.25">
      <c r="A52" s="2"/>
      <c r="B52" s="13" t="s">
        <v>75</v>
      </c>
      <c r="C52" s="46"/>
    </row>
    <row r="53" spans="1:3" x14ac:dyDescent="0.25">
      <c r="A53" s="2">
        <v>48</v>
      </c>
      <c r="B53" s="3" t="s">
        <v>76</v>
      </c>
      <c r="C53" s="39" t="s">
        <v>77</v>
      </c>
    </row>
    <row r="54" spans="1:3" ht="94.5" x14ac:dyDescent="0.25">
      <c r="A54" s="2">
        <v>49</v>
      </c>
      <c r="B54" s="3" t="s">
        <v>78</v>
      </c>
      <c r="C54" s="41" t="s">
        <v>133</v>
      </c>
    </row>
    <row r="55" spans="1:3" x14ac:dyDescent="0.25">
      <c r="A55" s="2">
        <v>50</v>
      </c>
      <c r="B55" s="3" t="s">
        <v>80</v>
      </c>
      <c r="C55" s="39" t="s">
        <v>134</v>
      </c>
    </row>
    <row r="56" spans="1:3" ht="94.5" x14ac:dyDescent="0.25">
      <c r="A56" s="2">
        <v>51</v>
      </c>
      <c r="B56" s="3" t="s">
        <v>81</v>
      </c>
      <c r="C56" s="41" t="s">
        <v>135</v>
      </c>
    </row>
    <row r="57" spans="1:3" x14ac:dyDescent="0.25">
      <c r="A57" s="2">
        <v>52</v>
      </c>
      <c r="B57" s="3" t="s">
        <v>83</v>
      </c>
      <c r="C57" s="39" t="s">
        <v>84</v>
      </c>
    </row>
    <row r="58" spans="1:3" x14ac:dyDescent="0.25">
      <c r="A58" s="2">
        <v>53</v>
      </c>
      <c r="B58" s="3" t="s">
        <v>85</v>
      </c>
      <c r="C58" s="39" t="s">
        <v>62</v>
      </c>
    </row>
    <row r="59" spans="1:3" x14ac:dyDescent="0.25">
      <c r="A59" s="2"/>
      <c r="B59" s="14" t="s">
        <v>86</v>
      </c>
      <c r="C59" s="47"/>
    </row>
    <row r="60" spans="1:3" x14ac:dyDescent="0.25">
      <c r="A60" s="2">
        <v>54</v>
      </c>
      <c r="B60" s="3" t="s">
        <v>76</v>
      </c>
      <c r="C60" s="39" t="s">
        <v>87</v>
      </c>
    </row>
    <row r="61" spans="1:3" x14ac:dyDescent="0.25">
      <c r="A61" s="2">
        <v>55</v>
      </c>
      <c r="B61" s="3" t="s">
        <v>78</v>
      </c>
      <c r="C61" s="39">
        <v>500</v>
      </c>
    </row>
    <row r="62" spans="1:3" x14ac:dyDescent="0.25">
      <c r="A62" s="2">
        <v>56</v>
      </c>
      <c r="B62" s="3" t="s">
        <v>80</v>
      </c>
      <c r="C62" s="39">
        <v>100</v>
      </c>
    </row>
    <row r="63" spans="1:3" x14ac:dyDescent="0.25">
      <c r="A63" s="2">
        <v>57</v>
      </c>
      <c r="B63" s="3" t="s">
        <v>81</v>
      </c>
      <c r="C63" s="39">
        <v>2</v>
      </c>
    </row>
    <row r="64" spans="1:3" x14ac:dyDescent="0.25">
      <c r="A64" s="2">
        <v>58</v>
      </c>
      <c r="B64" s="3" t="s">
        <v>83</v>
      </c>
      <c r="C64" s="39" t="s">
        <v>88</v>
      </c>
    </row>
    <row r="65" spans="1:3" x14ac:dyDescent="0.25">
      <c r="A65" s="2">
        <v>59</v>
      </c>
      <c r="B65" s="3" t="s">
        <v>85</v>
      </c>
      <c r="C65" s="39" t="s">
        <v>62</v>
      </c>
    </row>
    <row r="66" spans="1:3" x14ac:dyDescent="0.25">
      <c r="A66" s="2"/>
      <c r="B66" s="14" t="s">
        <v>89</v>
      </c>
      <c r="C66" s="47"/>
    </row>
    <row r="67" spans="1:3" x14ac:dyDescent="0.25">
      <c r="A67" s="2">
        <v>60</v>
      </c>
      <c r="B67" s="3" t="s">
        <v>76</v>
      </c>
      <c r="C67" s="39" t="s">
        <v>90</v>
      </c>
    </row>
    <row r="68" spans="1:3" ht="78.75" x14ac:dyDescent="0.25">
      <c r="A68" s="2">
        <v>61</v>
      </c>
      <c r="B68" s="3" t="s">
        <v>78</v>
      </c>
      <c r="C68" s="41" t="s">
        <v>91</v>
      </c>
    </row>
    <row r="69" spans="1:3" x14ac:dyDescent="0.25">
      <c r="A69" s="2">
        <v>62</v>
      </c>
      <c r="B69" s="3" t="s">
        <v>80</v>
      </c>
      <c r="C69" s="39">
        <v>100</v>
      </c>
    </row>
    <row r="70" spans="1:3" x14ac:dyDescent="0.25">
      <c r="A70" s="2">
        <v>63</v>
      </c>
      <c r="B70" s="3" t="s">
        <v>81</v>
      </c>
      <c r="C70" s="39">
        <v>2</v>
      </c>
    </row>
    <row r="71" spans="1:3" x14ac:dyDescent="0.25">
      <c r="A71" s="2">
        <v>64</v>
      </c>
      <c r="B71" s="3" t="s">
        <v>83</v>
      </c>
      <c r="C71" s="39" t="s">
        <v>84</v>
      </c>
    </row>
    <row r="72" spans="1:3" x14ac:dyDescent="0.25">
      <c r="A72" s="2">
        <v>65</v>
      </c>
      <c r="B72" s="3" t="s">
        <v>85</v>
      </c>
      <c r="C72" s="39"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C294-607C-486F-8FDC-A6CADAC6B75E}">
  <sheetPr codeName="Sheet40"/>
  <dimension ref="A1:C82"/>
  <sheetViews>
    <sheetView view="pageBreakPreview" topLeftCell="A64" zoomScale="87" zoomScaleNormal="100" zoomScaleSheetLayoutView="87" workbookViewId="0">
      <selection activeCell="C72" sqref="C72"/>
    </sheetView>
  </sheetViews>
  <sheetFormatPr defaultRowHeight="15.75" x14ac:dyDescent="0.25"/>
  <cols>
    <col min="1" max="1" width="6.5703125" style="15" bestFit="1" customWidth="1"/>
    <col min="2" max="2" width="54.28515625" style="87" bestFit="1" customWidth="1"/>
    <col min="3" max="3" width="72.28515625" style="88" bestFit="1" customWidth="1"/>
    <col min="4" max="16384" width="9.140625" style="18"/>
  </cols>
  <sheetData>
    <row r="1" spans="1:3" x14ac:dyDescent="0.25">
      <c r="A1" s="107" t="s">
        <v>0</v>
      </c>
      <c r="B1" s="107"/>
      <c r="C1" s="107"/>
    </row>
    <row r="2" spans="1:3" x14ac:dyDescent="0.25">
      <c r="A2" s="67" t="s">
        <v>1</v>
      </c>
      <c r="B2" s="107" t="s">
        <v>2</v>
      </c>
      <c r="C2" s="107"/>
    </row>
    <row r="3" spans="1:3" x14ac:dyDescent="0.25">
      <c r="A3" s="2">
        <v>1</v>
      </c>
      <c r="B3" s="80" t="s">
        <v>3</v>
      </c>
      <c r="C3" s="39" t="s">
        <v>612</v>
      </c>
    </row>
    <row r="4" spans="1:3" ht="409.5" x14ac:dyDescent="0.25">
      <c r="A4" s="2">
        <v>2</v>
      </c>
      <c r="B4" s="80" t="s">
        <v>5</v>
      </c>
      <c r="C4" s="41" t="s">
        <v>613</v>
      </c>
    </row>
    <row r="5" spans="1:3" x14ac:dyDescent="0.25">
      <c r="A5" s="2">
        <v>3</v>
      </c>
      <c r="B5" s="80" t="s">
        <v>7</v>
      </c>
      <c r="C5" s="39" t="s">
        <v>614</v>
      </c>
    </row>
    <row r="6" spans="1:3" x14ac:dyDescent="0.25">
      <c r="A6" s="2">
        <v>4</v>
      </c>
      <c r="B6" s="80" t="s">
        <v>9</v>
      </c>
      <c r="C6" s="39" t="s">
        <v>359</v>
      </c>
    </row>
    <row r="7" spans="1:3" x14ac:dyDescent="0.25">
      <c r="A7" s="2">
        <v>5</v>
      </c>
      <c r="B7" s="80" t="s">
        <v>94</v>
      </c>
      <c r="C7" s="39" t="s">
        <v>213</v>
      </c>
    </row>
    <row r="8" spans="1:3" x14ac:dyDescent="0.25">
      <c r="A8" s="2">
        <v>6</v>
      </c>
      <c r="B8" s="80" t="s">
        <v>440</v>
      </c>
      <c r="C8" s="39" t="s">
        <v>441</v>
      </c>
    </row>
    <row r="9" spans="1:3" x14ac:dyDescent="0.25">
      <c r="A9" s="2">
        <v>7</v>
      </c>
      <c r="B9" s="80" t="s">
        <v>15</v>
      </c>
      <c r="C9" s="39" t="s">
        <v>559</v>
      </c>
    </row>
    <row r="10" spans="1:3" ht="47.25" x14ac:dyDescent="0.25">
      <c r="A10" s="2">
        <v>8</v>
      </c>
      <c r="B10" s="80" t="s">
        <v>17</v>
      </c>
      <c r="C10" s="41" t="s">
        <v>615</v>
      </c>
    </row>
    <row r="11" spans="1:3" ht="47.25" x14ac:dyDescent="0.25">
      <c r="A11" s="2">
        <v>9</v>
      </c>
      <c r="B11" s="80" t="s">
        <v>19</v>
      </c>
      <c r="C11" s="41" t="s">
        <v>616</v>
      </c>
    </row>
    <row r="12" spans="1:3" x14ac:dyDescent="0.25">
      <c r="A12" s="2">
        <v>10</v>
      </c>
      <c r="B12" s="80" t="s">
        <v>21</v>
      </c>
      <c r="C12" s="39">
        <v>1000</v>
      </c>
    </row>
    <row r="13" spans="1:3" x14ac:dyDescent="0.25">
      <c r="A13" s="2">
        <v>11</v>
      </c>
      <c r="B13" s="80" t="s">
        <v>22</v>
      </c>
      <c r="C13" s="43">
        <v>39156</v>
      </c>
    </row>
    <row r="14" spans="1:3" x14ac:dyDescent="0.25">
      <c r="A14" s="2">
        <v>12</v>
      </c>
      <c r="B14" s="80" t="s">
        <v>23</v>
      </c>
      <c r="C14" s="43">
        <v>39161</v>
      </c>
    </row>
    <row r="15" spans="1:3" x14ac:dyDescent="0.25">
      <c r="A15" s="2">
        <v>13</v>
      </c>
      <c r="B15" s="80" t="s">
        <v>24</v>
      </c>
      <c r="C15" s="43">
        <v>39161</v>
      </c>
    </row>
    <row r="16" spans="1:3" x14ac:dyDescent="0.25">
      <c r="A16" s="2">
        <v>14</v>
      </c>
      <c r="B16" s="80" t="s">
        <v>25</v>
      </c>
      <c r="C16" s="43">
        <v>39162</v>
      </c>
    </row>
    <row r="17" spans="1:3" x14ac:dyDescent="0.25">
      <c r="A17" s="5">
        <v>15</v>
      </c>
      <c r="B17" s="82" t="s">
        <v>26</v>
      </c>
      <c r="C17" s="43" t="s">
        <v>16</v>
      </c>
    </row>
    <row r="18" spans="1:3" x14ac:dyDescent="0.25">
      <c r="A18" s="5">
        <v>16</v>
      </c>
      <c r="B18" s="82" t="s">
        <v>27</v>
      </c>
      <c r="C18" s="39" t="s">
        <v>617</v>
      </c>
    </row>
    <row r="19" spans="1:3" x14ac:dyDescent="0.25">
      <c r="A19" s="5">
        <v>17</v>
      </c>
      <c r="B19" s="82" t="s">
        <v>29</v>
      </c>
      <c r="C19" s="39" t="s">
        <v>16</v>
      </c>
    </row>
    <row r="20" spans="1:3" x14ac:dyDescent="0.25">
      <c r="A20" s="2">
        <v>18</v>
      </c>
      <c r="B20" s="80" t="s">
        <v>30</v>
      </c>
      <c r="C20" s="39" t="s">
        <v>126</v>
      </c>
    </row>
    <row r="21" spans="1:3" x14ac:dyDescent="0.25">
      <c r="A21" s="2">
        <v>19</v>
      </c>
      <c r="B21" s="80" t="s">
        <v>101</v>
      </c>
      <c r="C21" s="39" t="s">
        <v>447</v>
      </c>
    </row>
    <row r="22" spans="1:3" x14ac:dyDescent="0.25">
      <c r="A22" s="2">
        <v>20</v>
      </c>
      <c r="B22" s="80" t="s">
        <v>34</v>
      </c>
      <c r="C22" s="39" t="s">
        <v>618</v>
      </c>
    </row>
    <row r="23" spans="1:3" x14ac:dyDescent="0.25">
      <c r="A23" s="2">
        <v>21</v>
      </c>
      <c r="B23" s="80" t="s">
        <v>103</v>
      </c>
      <c r="C23" s="39" t="s">
        <v>446</v>
      </c>
    </row>
    <row r="24" spans="1:3" x14ac:dyDescent="0.25">
      <c r="A24" s="2">
        <v>22</v>
      </c>
      <c r="B24" s="80" t="s">
        <v>105</v>
      </c>
      <c r="C24" s="39" t="s">
        <v>447</v>
      </c>
    </row>
    <row r="25" spans="1:3" x14ac:dyDescent="0.25">
      <c r="A25" s="2">
        <v>23</v>
      </c>
      <c r="B25" s="80" t="s">
        <v>107</v>
      </c>
      <c r="C25" s="39" t="s">
        <v>223</v>
      </c>
    </row>
    <row r="26" spans="1:3" x14ac:dyDescent="0.25">
      <c r="A26" s="2">
        <v>24</v>
      </c>
      <c r="B26" s="80" t="s">
        <v>38</v>
      </c>
      <c r="C26" s="63" t="s">
        <v>619</v>
      </c>
    </row>
    <row r="27" spans="1:3" x14ac:dyDescent="0.25">
      <c r="A27" s="2">
        <v>25</v>
      </c>
      <c r="B27" s="80" t="s">
        <v>39</v>
      </c>
      <c r="C27" s="41" t="s">
        <v>109</v>
      </c>
    </row>
    <row r="28" spans="1:3" x14ac:dyDescent="0.25">
      <c r="A28" s="2">
        <v>26</v>
      </c>
      <c r="B28" s="80" t="s">
        <v>41</v>
      </c>
      <c r="C28" s="39" t="s">
        <v>42</v>
      </c>
    </row>
    <row r="29" spans="1:3" x14ac:dyDescent="0.25">
      <c r="A29" s="2">
        <v>27</v>
      </c>
      <c r="B29" s="80" t="s">
        <v>43</v>
      </c>
      <c r="C29" s="39" t="s">
        <v>44</v>
      </c>
    </row>
    <row r="30" spans="1:3" x14ac:dyDescent="0.25">
      <c r="A30" s="2">
        <v>28</v>
      </c>
      <c r="B30" s="80" t="s">
        <v>45</v>
      </c>
      <c r="C30" s="39" t="s">
        <v>779</v>
      </c>
    </row>
    <row r="31" spans="1:3" ht="409.5" x14ac:dyDescent="0.25">
      <c r="A31" s="2">
        <v>29</v>
      </c>
      <c r="B31" s="80" t="s">
        <v>46</v>
      </c>
      <c r="C31" s="41" t="s">
        <v>620</v>
      </c>
    </row>
    <row r="32" spans="1:3" x14ac:dyDescent="0.25">
      <c r="A32" s="2">
        <v>30</v>
      </c>
      <c r="B32" s="80" t="s">
        <v>48</v>
      </c>
      <c r="C32" s="39" t="s">
        <v>16</v>
      </c>
    </row>
    <row r="33" spans="1:3" ht="409.5" x14ac:dyDescent="0.25">
      <c r="A33" s="2">
        <v>31</v>
      </c>
      <c r="B33" s="80" t="s">
        <v>49</v>
      </c>
      <c r="C33" s="41" t="s">
        <v>621</v>
      </c>
    </row>
    <row r="34" spans="1:3" ht="409.5" x14ac:dyDescent="0.25">
      <c r="A34" s="2">
        <v>32</v>
      </c>
      <c r="B34" s="80" t="s">
        <v>51</v>
      </c>
      <c r="C34" s="41" t="s">
        <v>622</v>
      </c>
    </row>
    <row r="35" spans="1:3" x14ac:dyDescent="0.25">
      <c r="A35" s="2">
        <v>33</v>
      </c>
      <c r="B35" s="80" t="s">
        <v>53</v>
      </c>
      <c r="C35" s="39" t="s">
        <v>623</v>
      </c>
    </row>
    <row r="36" spans="1:3" x14ac:dyDescent="0.25">
      <c r="A36" s="2"/>
      <c r="B36" s="109" t="s">
        <v>55</v>
      </c>
      <c r="C36" s="109"/>
    </row>
    <row r="37" spans="1:3" x14ac:dyDescent="0.25">
      <c r="A37" s="2">
        <v>34</v>
      </c>
      <c r="B37" s="80" t="s">
        <v>56</v>
      </c>
      <c r="C37" s="39">
        <v>500</v>
      </c>
    </row>
    <row r="38" spans="1:3" x14ac:dyDescent="0.25">
      <c r="A38" s="2">
        <v>35</v>
      </c>
      <c r="B38" s="80" t="s">
        <v>57</v>
      </c>
      <c r="C38" s="39">
        <v>1</v>
      </c>
    </row>
    <row r="39" spans="1:3" x14ac:dyDescent="0.25">
      <c r="A39" s="2">
        <v>36</v>
      </c>
      <c r="B39" s="80" t="s">
        <v>58</v>
      </c>
      <c r="C39" s="39">
        <v>100</v>
      </c>
    </row>
    <row r="40" spans="1:3" x14ac:dyDescent="0.25">
      <c r="A40" s="2">
        <v>37</v>
      </c>
      <c r="B40" s="80" t="s">
        <v>59</v>
      </c>
      <c r="C40" s="39">
        <v>1</v>
      </c>
    </row>
    <row r="41" spans="1:3" x14ac:dyDescent="0.25">
      <c r="A41" s="2">
        <v>38</v>
      </c>
      <c r="B41" s="80" t="s">
        <v>60</v>
      </c>
      <c r="C41" s="39">
        <v>100</v>
      </c>
    </row>
    <row r="42" spans="1:3" x14ac:dyDescent="0.25">
      <c r="A42" s="2">
        <v>39</v>
      </c>
      <c r="B42" s="80" t="s">
        <v>61</v>
      </c>
      <c r="C42" s="39" t="s">
        <v>16</v>
      </c>
    </row>
    <row r="43" spans="1:3" x14ac:dyDescent="0.25">
      <c r="A43" s="2">
        <v>40</v>
      </c>
      <c r="B43" s="80" t="s">
        <v>63</v>
      </c>
      <c r="C43" s="39" t="s">
        <v>16</v>
      </c>
    </row>
    <row r="44" spans="1:3" x14ac:dyDescent="0.25">
      <c r="A44" s="2">
        <v>41</v>
      </c>
      <c r="B44" s="80" t="s">
        <v>64</v>
      </c>
      <c r="C44" s="39" t="s">
        <v>16</v>
      </c>
    </row>
    <row r="45" spans="1:3" x14ac:dyDescent="0.25">
      <c r="A45" s="2">
        <v>42</v>
      </c>
      <c r="B45" s="80" t="s">
        <v>65</v>
      </c>
      <c r="C45" s="39" t="s">
        <v>16</v>
      </c>
    </row>
    <row r="46" spans="1:3" x14ac:dyDescent="0.25">
      <c r="A46" s="2">
        <v>43</v>
      </c>
      <c r="B46" s="80" t="s">
        <v>66</v>
      </c>
      <c r="C46" s="39">
        <v>500</v>
      </c>
    </row>
    <row r="47" spans="1:3" x14ac:dyDescent="0.25">
      <c r="A47" s="2">
        <v>44</v>
      </c>
      <c r="B47" s="80" t="s">
        <v>67</v>
      </c>
      <c r="C47" s="39" t="s">
        <v>16</v>
      </c>
    </row>
    <row r="48" spans="1:3" x14ac:dyDescent="0.25">
      <c r="A48" s="2">
        <v>45</v>
      </c>
      <c r="B48" s="80" t="s">
        <v>68</v>
      </c>
      <c r="C48" s="39" t="s">
        <v>16</v>
      </c>
    </row>
    <row r="49" spans="1:3" x14ac:dyDescent="0.25">
      <c r="A49" s="2">
        <v>46</v>
      </c>
      <c r="B49" s="80" t="s">
        <v>69</v>
      </c>
      <c r="C49" s="39" t="s">
        <v>16</v>
      </c>
    </row>
    <row r="50" spans="1:3" x14ac:dyDescent="0.25">
      <c r="A50" s="2">
        <v>47</v>
      </c>
      <c r="B50" s="80" t="s">
        <v>70</v>
      </c>
      <c r="C50" s="39" t="s">
        <v>16</v>
      </c>
    </row>
    <row r="51" spans="1:3" x14ac:dyDescent="0.25">
      <c r="A51" s="2">
        <v>48</v>
      </c>
      <c r="B51" s="80" t="s">
        <v>71</v>
      </c>
      <c r="C51" s="39" t="s">
        <v>16</v>
      </c>
    </row>
    <row r="52" spans="1:3" x14ac:dyDescent="0.25">
      <c r="A52" s="2">
        <v>49</v>
      </c>
      <c r="B52" s="80" t="s">
        <v>72</v>
      </c>
      <c r="C52" s="39" t="s">
        <v>229</v>
      </c>
    </row>
    <row r="53" spans="1:3" x14ac:dyDescent="0.25">
      <c r="A53" s="2">
        <v>50</v>
      </c>
      <c r="B53" s="80" t="s">
        <v>73</v>
      </c>
      <c r="C53" s="39" t="s">
        <v>16</v>
      </c>
    </row>
    <row r="54" spans="1:3" x14ac:dyDescent="0.25">
      <c r="A54" s="2"/>
      <c r="B54" s="109" t="s">
        <v>74</v>
      </c>
      <c r="C54" s="109"/>
    </row>
    <row r="55" spans="1:3" x14ac:dyDescent="0.25">
      <c r="A55" s="2"/>
      <c r="B55" s="84" t="s">
        <v>75</v>
      </c>
      <c r="C55" s="58"/>
    </row>
    <row r="56" spans="1:3" x14ac:dyDescent="0.25">
      <c r="A56" s="2">
        <v>51</v>
      </c>
      <c r="B56" s="85" t="s">
        <v>76</v>
      </c>
      <c r="C56" s="39" t="s">
        <v>77</v>
      </c>
    </row>
    <row r="57" spans="1:3" ht="94.5" x14ac:dyDescent="0.25">
      <c r="A57" s="2">
        <v>52</v>
      </c>
      <c r="B57" s="85" t="s">
        <v>78</v>
      </c>
      <c r="C57" s="41" t="s">
        <v>133</v>
      </c>
    </row>
    <row r="58" spans="1:3" x14ac:dyDescent="0.25">
      <c r="A58" s="2">
        <v>53</v>
      </c>
      <c r="B58" s="85" t="s">
        <v>80</v>
      </c>
      <c r="C58" s="39" t="s">
        <v>134</v>
      </c>
    </row>
    <row r="59" spans="1:3" ht="94.5" x14ac:dyDescent="0.25">
      <c r="A59" s="2">
        <v>54</v>
      </c>
      <c r="B59" s="85" t="s">
        <v>81</v>
      </c>
      <c r="C59" s="41" t="s">
        <v>135</v>
      </c>
    </row>
    <row r="60" spans="1:3" x14ac:dyDescent="0.25">
      <c r="A60" s="2">
        <v>55</v>
      </c>
      <c r="B60" s="85" t="s">
        <v>83</v>
      </c>
      <c r="C60" s="58" t="s">
        <v>84</v>
      </c>
    </row>
    <row r="61" spans="1:3" x14ac:dyDescent="0.25">
      <c r="A61" s="2">
        <v>56</v>
      </c>
      <c r="B61" s="85" t="s">
        <v>85</v>
      </c>
      <c r="C61" s="58" t="s">
        <v>62</v>
      </c>
    </row>
    <row r="62" spans="1:3" x14ac:dyDescent="0.25">
      <c r="A62" s="2"/>
      <c r="B62" s="84" t="s">
        <v>86</v>
      </c>
      <c r="C62" s="58"/>
    </row>
    <row r="63" spans="1:3" x14ac:dyDescent="0.25">
      <c r="A63" s="2">
        <v>57</v>
      </c>
      <c r="B63" s="85" t="s">
        <v>76</v>
      </c>
      <c r="C63" s="58" t="s">
        <v>453</v>
      </c>
    </row>
    <row r="64" spans="1:3" x14ac:dyDescent="0.25">
      <c r="A64" s="2">
        <v>58</v>
      </c>
      <c r="B64" s="85" t="s">
        <v>78</v>
      </c>
      <c r="C64" s="58">
        <v>500</v>
      </c>
    </row>
    <row r="65" spans="1:3" x14ac:dyDescent="0.25">
      <c r="A65" s="2">
        <v>59</v>
      </c>
      <c r="B65" s="85" t="s">
        <v>80</v>
      </c>
      <c r="C65" s="58">
        <v>100</v>
      </c>
    </row>
    <row r="66" spans="1:3" x14ac:dyDescent="0.25">
      <c r="A66" s="2">
        <v>60</v>
      </c>
      <c r="B66" s="85" t="s">
        <v>81</v>
      </c>
      <c r="C66" s="58" t="s">
        <v>454</v>
      </c>
    </row>
    <row r="67" spans="1:3" x14ac:dyDescent="0.25">
      <c r="A67" s="2">
        <v>61</v>
      </c>
      <c r="B67" s="85" t="s">
        <v>83</v>
      </c>
      <c r="C67" s="58" t="s">
        <v>455</v>
      </c>
    </row>
    <row r="68" spans="1:3" x14ac:dyDescent="0.25">
      <c r="A68" s="2">
        <v>62</v>
      </c>
      <c r="B68" s="85" t="s">
        <v>85</v>
      </c>
      <c r="C68" s="58" t="s">
        <v>62</v>
      </c>
    </row>
    <row r="69" spans="1:3" x14ac:dyDescent="0.25">
      <c r="A69" s="2"/>
      <c r="B69" s="84" t="s">
        <v>89</v>
      </c>
      <c r="C69" s="58"/>
    </row>
    <row r="70" spans="1:3" x14ac:dyDescent="0.25">
      <c r="A70" s="2">
        <v>63</v>
      </c>
      <c r="B70" s="85" t="s">
        <v>76</v>
      </c>
      <c r="C70" s="58" t="s">
        <v>90</v>
      </c>
    </row>
    <row r="71" spans="1:3" ht="78.75" x14ac:dyDescent="0.25">
      <c r="A71" s="2">
        <v>64</v>
      </c>
      <c r="B71" s="85" t="s">
        <v>78</v>
      </c>
      <c r="C71" s="41" t="s">
        <v>91</v>
      </c>
    </row>
    <row r="72" spans="1:3" x14ac:dyDescent="0.25">
      <c r="A72" s="2">
        <v>65</v>
      </c>
      <c r="B72" s="85" t="s">
        <v>80</v>
      </c>
      <c r="C72" s="58">
        <v>100</v>
      </c>
    </row>
    <row r="73" spans="1:3" x14ac:dyDescent="0.25">
      <c r="A73" s="2">
        <v>66</v>
      </c>
      <c r="B73" s="85" t="s">
        <v>81</v>
      </c>
      <c r="C73" s="58">
        <v>2</v>
      </c>
    </row>
    <row r="74" spans="1:3" x14ac:dyDescent="0.25">
      <c r="A74" s="2">
        <v>67</v>
      </c>
      <c r="B74" s="85" t="s">
        <v>83</v>
      </c>
      <c r="C74" s="58" t="s">
        <v>84</v>
      </c>
    </row>
    <row r="75" spans="1:3" x14ac:dyDescent="0.25">
      <c r="A75" s="2">
        <v>68</v>
      </c>
      <c r="B75" s="85" t="s">
        <v>85</v>
      </c>
      <c r="C75" s="58" t="s">
        <v>62</v>
      </c>
    </row>
    <row r="76" spans="1:3" x14ac:dyDescent="0.25">
      <c r="A76" s="86"/>
    </row>
    <row r="77" spans="1:3" x14ac:dyDescent="0.25">
      <c r="A77" s="86"/>
    </row>
    <row r="78" spans="1:3" x14ac:dyDescent="0.25">
      <c r="A78" s="86"/>
    </row>
    <row r="79" spans="1:3" x14ac:dyDescent="0.25">
      <c r="A79" s="86"/>
    </row>
    <row r="80" spans="1:3" x14ac:dyDescent="0.25">
      <c r="A80" s="86"/>
    </row>
    <row r="81" spans="1:1" x14ac:dyDescent="0.25">
      <c r="A81" s="86"/>
    </row>
    <row r="82" spans="1:1" x14ac:dyDescent="0.25">
      <c r="A82" s="86"/>
    </row>
  </sheetData>
  <mergeCells count="4">
    <mergeCell ref="A1:C1"/>
    <mergeCell ref="B2:C2"/>
    <mergeCell ref="B36:C36"/>
    <mergeCell ref="B54:C54"/>
  </mergeCells>
  <pageMargins left="0.7" right="0.7" top="0.75" bottom="0.75" header="0.3" footer="0.3"/>
  <pageSetup scale="68" orientation="portrait" horizontalDpi="1200"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D9022-9AB6-4DC5-B117-0A3FF144F622}">
  <sheetPr codeName="Sheet41">
    <pageSetUpPr fitToPage="1"/>
  </sheetPr>
  <dimension ref="A1:H82"/>
  <sheetViews>
    <sheetView view="pageBreakPreview" topLeftCell="A70" zoomScale="87" zoomScaleNormal="100" zoomScaleSheetLayoutView="87" workbookViewId="0">
      <selection activeCell="C72" sqref="C72"/>
    </sheetView>
  </sheetViews>
  <sheetFormatPr defaultRowHeight="15.75" x14ac:dyDescent="0.25"/>
  <cols>
    <col min="1" max="1" width="6.5703125" style="15" bestFit="1" customWidth="1"/>
    <col min="2" max="2" width="54.28515625" style="17" bestFit="1" customWidth="1"/>
    <col min="3" max="3" width="76.28515625" style="48" bestFit="1" customWidth="1"/>
    <col min="4" max="16384" width="9.140625" style="18"/>
  </cols>
  <sheetData>
    <row r="1" spans="1:8" x14ac:dyDescent="0.25">
      <c r="A1" s="107" t="s">
        <v>0</v>
      </c>
      <c r="B1" s="107"/>
      <c r="C1" s="107"/>
    </row>
    <row r="2" spans="1:8" x14ac:dyDescent="0.25">
      <c r="A2" s="67" t="s">
        <v>1</v>
      </c>
      <c r="B2" s="107" t="s">
        <v>2</v>
      </c>
      <c r="C2" s="107"/>
    </row>
    <row r="3" spans="1:8" x14ac:dyDescent="0.25">
      <c r="A3" s="2">
        <v>1</v>
      </c>
      <c r="B3" s="3" t="s">
        <v>3</v>
      </c>
      <c r="C3" s="39" t="s">
        <v>624</v>
      </c>
      <c r="D3" s="26"/>
      <c r="E3" s="26"/>
      <c r="F3" s="26"/>
      <c r="G3" s="26"/>
      <c r="H3" s="26"/>
    </row>
    <row r="4" spans="1:8" ht="31.5" x14ac:dyDescent="0.25">
      <c r="A4" s="2">
        <v>2</v>
      </c>
      <c r="B4" s="3" t="s">
        <v>5</v>
      </c>
      <c r="C4" s="41" t="s">
        <v>625</v>
      </c>
      <c r="D4" s="26"/>
      <c r="E4" s="26"/>
      <c r="F4" s="26"/>
      <c r="G4" s="26"/>
      <c r="H4" s="26"/>
    </row>
    <row r="5" spans="1:8" x14ac:dyDescent="0.25">
      <c r="A5" s="2">
        <v>3</v>
      </c>
      <c r="B5" s="3" t="s">
        <v>7</v>
      </c>
      <c r="C5" s="39" t="s">
        <v>14</v>
      </c>
      <c r="D5" s="26"/>
      <c r="E5" s="26"/>
      <c r="F5" s="26"/>
      <c r="G5" s="26"/>
      <c r="H5" s="26"/>
    </row>
    <row r="6" spans="1:8" x14ac:dyDescent="0.25">
      <c r="A6" s="2">
        <v>4</v>
      </c>
      <c r="B6" s="3" t="s">
        <v>9</v>
      </c>
      <c r="C6" s="39" t="s">
        <v>10</v>
      </c>
      <c r="D6" s="26"/>
      <c r="E6" s="26"/>
      <c r="F6" s="26"/>
      <c r="G6" s="26"/>
      <c r="H6" s="26"/>
    </row>
    <row r="7" spans="1:8" x14ac:dyDescent="0.25">
      <c r="A7" s="2">
        <v>5</v>
      </c>
      <c r="B7" s="3" t="s">
        <v>94</v>
      </c>
      <c r="C7" s="39" t="s">
        <v>626</v>
      </c>
      <c r="D7" s="26"/>
      <c r="E7" s="26"/>
      <c r="F7" s="26"/>
      <c r="G7" s="26"/>
      <c r="H7" s="26"/>
    </row>
    <row r="8" spans="1:8" x14ac:dyDescent="0.25">
      <c r="A8" s="2">
        <v>6</v>
      </c>
      <c r="B8" s="3" t="s">
        <v>440</v>
      </c>
      <c r="C8" s="39" t="s">
        <v>627</v>
      </c>
      <c r="D8" s="26"/>
      <c r="E8" s="26"/>
      <c r="F8" s="26"/>
      <c r="G8" s="26"/>
      <c r="H8" s="26"/>
    </row>
    <row r="9" spans="1:8" x14ac:dyDescent="0.25">
      <c r="A9" s="2">
        <v>7</v>
      </c>
      <c r="B9" s="3" t="s">
        <v>15</v>
      </c>
      <c r="C9" s="39"/>
      <c r="D9" s="26"/>
      <c r="E9" s="26"/>
      <c r="F9" s="26"/>
      <c r="G9" s="26"/>
      <c r="H9" s="26"/>
    </row>
    <row r="10" spans="1:8" ht="78.75" x14ac:dyDescent="0.25">
      <c r="A10" s="2">
        <v>8</v>
      </c>
      <c r="B10" s="3" t="s">
        <v>17</v>
      </c>
      <c r="C10" s="41" t="s">
        <v>429</v>
      </c>
      <c r="D10" s="26"/>
      <c r="E10" s="26"/>
      <c r="F10" s="26"/>
      <c r="G10" s="26"/>
      <c r="H10" s="26"/>
    </row>
    <row r="11" spans="1:8" ht="31.5" x14ac:dyDescent="0.25">
      <c r="A11" s="2">
        <v>9</v>
      </c>
      <c r="B11" s="3" t="s">
        <v>19</v>
      </c>
      <c r="C11" s="41" t="s">
        <v>628</v>
      </c>
      <c r="D11" s="26"/>
      <c r="E11" s="26"/>
      <c r="F11" s="26"/>
      <c r="G11" s="26"/>
      <c r="H11" s="26"/>
    </row>
    <row r="12" spans="1:8" x14ac:dyDescent="0.25">
      <c r="A12" s="2">
        <v>10</v>
      </c>
      <c r="B12" s="3" t="s">
        <v>21</v>
      </c>
      <c r="C12" s="39">
        <v>10</v>
      </c>
      <c r="D12" s="26"/>
      <c r="E12" s="26"/>
      <c r="F12" s="26"/>
      <c r="G12" s="26"/>
      <c r="H12" s="26"/>
    </row>
    <row r="13" spans="1:8" x14ac:dyDescent="0.25">
      <c r="A13" s="2">
        <v>11</v>
      </c>
      <c r="B13" s="3" t="s">
        <v>22</v>
      </c>
      <c r="C13" s="43">
        <v>42026</v>
      </c>
      <c r="D13" s="28"/>
      <c r="E13" s="28"/>
      <c r="F13" s="28"/>
      <c r="G13" s="28"/>
      <c r="H13" s="28"/>
    </row>
    <row r="14" spans="1:8" x14ac:dyDescent="0.25">
      <c r="A14" s="2">
        <v>12</v>
      </c>
      <c r="B14" s="3" t="s">
        <v>23</v>
      </c>
      <c r="C14" s="43">
        <v>42040</v>
      </c>
      <c r="D14" s="28"/>
      <c r="E14" s="28"/>
      <c r="F14" s="28"/>
      <c r="G14" s="28"/>
      <c r="H14" s="28"/>
    </row>
    <row r="15" spans="1:8" x14ac:dyDescent="0.25">
      <c r="A15" s="2">
        <v>13</v>
      </c>
      <c r="B15" s="3" t="s">
        <v>24</v>
      </c>
      <c r="C15" s="43">
        <v>42046</v>
      </c>
      <c r="D15" s="28"/>
      <c r="E15" s="28"/>
      <c r="F15" s="28"/>
      <c r="G15" s="28"/>
      <c r="H15" s="28"/>
    </row>
    <row r="16" spans="1:8" x14ac:dyDescent="0.25">
      <c r="A16" s="2">
        <v>14</v>
      </c>
      <c r="B16" s="3" t="s">
        <v>25</v>
      </c>
      <c r="C16" s="43">
        <v>42046</v>
      </c>
      <c r="D16" s="28"/>
      <c r="E16" s="28"/>
      <c r="F16" s="28"/>
      <c r="G16" s="28"/>
      <c r="H16" s="28"/>
    </row>
    <row r="17" spans="1:8" x14ac:dyDescent="0.25">
      <c r="A17" s="5">
        <v>15</v>
      </c>
      <c r="B17" s="6" t="s">
        <v>26</v>
      </c>
      <c r="C17" s="43" t="s">
        <v>16</v>
      </c>
      <c r="D17" s="28"/>
      <c r="E17" s="28"/>
      <c r="F17" s="28"/>
      <c r="G17" s="28"/>
      <c r="H17" s="28"/>
    </row>
    <row r="18" spans="1:8" x14ac:dyDescent="0.25">
      <c r="A18" s="5">
        <v>16</v>
      </c>
      <c r="B18" s="6" t="s">
        <v>27</v>
      </c>
      <c r="C18" s="39" t="s">
        <v>629</v>
      </c>
      <c r="D18" s="26"/>
      <c r="E18" s="26"/>
      <c r="F18" s="26"/>
      <c r="G18" s="26"/>
      <c r="H18" s="26"/>
    </row>
    <row r="19" spans="1:8" x14ac:dyDescent="0.25">
      <c r="A19" s="5">
        <v>17</v>
      </c>
      <c r="B19" s="6" t="s">
        <v>29</v>
      </c>
      <c r="C19" s="39" t="s">
        <v>16</v>
      </c>
      <c r="D19" s="26"/>
      <c r="E19" s="26"/>
      <c r="F19" s="26"/>
      <c r="G19" s="26"/>
      <c r="H19" s="26"/>
    </row>
    <row r="20" spans="1:8" x14ac:dyDescent="0.25">
      <c r="A20" s="2">
        <v>18</v>
      </c>
      <c r="B20" s="3" t="s">
        <v>30</v>
      </c>
      <c r="C20" s="39" t="s">
        <v>36</v>
      </c>
      <c r="D20" s="26"/>
      <c r="E20" s="26"/>
      <c r="F20" s="26"/>
      <c r="G20" s="26"/>
      <c r="H20" s="26"/>
    </row>
    <row r="21" spans="1:8" x14ac:dyDescent="0.25">
      <c r="A21" s="2">
        <v>19</v>
      </c>
      <c r="B21" s="3" t="s">
        <v>101</v>
      </c>
      <c r="C21" s="39" t="s">
        <v>447</v>
      </c>
      <c r="D21" s="26"/>
      <c r="E21" s="26"/>
      <c r="F21" s="26"/>
      <c r="G21" s="26"/>
      <c r="H21" s="26"/>
    </row>
    <row r="22" spans="1:8" x14ac:dyDescent="0.25">
      <c r="A22" s="2">
        <v>20</v>
      </c>
      <c r="B22" s="3" t="s">
        <v>34</v>
      </c>
      <c r="C22" s="41" t="s">
        <v>108</v>
      </c>
      <c r="D22" s="26"/>
      <c r="E22" s="26"/>
      <c r="F22" s="26"/>
      <c r="G22" s="26"/>
      <c r="H22" s="26"/>
    </row>
    <row r="23" spans="1:8" x14ac:dyDescent="0.25">
      <c r="A23" s="2">
        <v>21</v>
      </c>
      <c r="B23" s="3" t="s">
        <v>103</v>
      </c>
      <c r="C23" s="39" t="s">
        <v>31</v>
      </c>
      <c r="D23" s="26"/>
      <c r="E23" s="26"/>
      <c r="F23" s="26"/>
      <c r="G23" s="26"/>
      <c r="H23" s="26"/>
    </row>
    <row r="24" spans="1:8" x14ac:dyDescent="0.25">
      <c r="A24" s="2">
        <v>22</v>
      </c>
      <c r="B24" s="3" t="s">
        <v>105</v>
      </c>
      <c r="C24" s="39" t="s">
        <v>447</v>
      </c>
      <c r="D24" s="26"/>
      <c r="E24" s="26"/>
      <c r="F24" s="26"/>
      <c r="G24" s="26"/>
      <c r="H24" s="26"/>
    </row>
    <row r="25" spans="1:8" x14ac:dyDescent="0.25">
      <c r="A25" s="2">
        <v>23</v>
      </c>
      <c r="B25" s="3" t="s">
        <v>107</v>
      </c>
      <c r="C25" s="41" t="s">
        <v>35</v>
      </c>
      <c r="D25" s="26"/>
      <c r="E25" s="26"/>
      <c r="F25" s="26"/>
      <c r="G25" s="26"/>
      <c r="H25" s="26"/>
    </row>
    <row r="26" spans="1:8" x14ac:dyDescent="0.25">
      <c r="A26" s="2">
        <v>24</v>
      </c>
      <c r="B26" s="3" t="s">
        <v>38</v>
      </c>
      <c r="C26" s="106" t="s">
        <v>803</v>
      </c>
      <c r="D26" s="30"/>
      <c r="E26" s="30"/>
      <c r="F26" s="30"/>
      <c r="G26" s="30"/>
      <c r="H26" s="30"/>
    </row>
    <row r="27" spans="1:8" x14ac:dyDescent="0.25">
      <c r="A27" s="2">
        <v>25</v>
      </c>
      <c r="B27" s="3" t="s">
        <v>39</v>
      </c>
      <c r="C27" s="41" t="s">
        <v>109</v>
      </c>
      <c r="D27" s="26"/>
      <c r="E27" s="26"/>
      <c r="F27" s="26"/>
      <c r="G27" s="26"/>
      <c r="H27" s="26"/>
    </row>
    <row r="28" spans="1:8" x14ac:dyDescent="0.25">
      <c r="A28" s="2">
        <v>26</v>
      </c>
      <c r="B28" s="3" t="s">
        <v>41</v>
      </c>
      <c r="C28" s="39" t="s">
        <v>42</v>
      </c>
      <c r="D28" s="26"/>
      <c r="E28" s="26"/>
      <c r="F28" s="26"/>
      <c r="G28" s="26"/>
      <c r="H28" s="26"/>
    </row>
    <row r="29" spans="1:8" x14ac:dyDescent="0.25">
      <c r="A29" s="2">
        <v>27</v>
      </c>
      <c r="B29" s="3" t="s">
        <v>43</v>
      </c>
      <c r="C29" s="39" t="s">
        <v>44</v>
      </c>
      <c r="D29" s="26"/>
      <c r="E29" s="26"/>
      <c r="F29" s="26"/>
      <c r="G29" s="26"/>
      <c r="H29" s="26"/>
    </row>
    <row r="30" spans="1:8" x14ac:dyDescent="0.25">
      <c r="A30" s="2">
        <v>28</v>
      </c>
      <c r="B30" s="3" t="s">
        <v>45</v>
      </c>
      <c r="C30" s="39" t="s">
        <v>779</v>
      </c>
      <c r="D30" s="26"/>
      <c r="E30" s="26"/>
      <c r="F30" s="26"/>
      <c r="G30" s="26"/>
      <c r="H30" s="26"/>
    </row>
    <row r="31" spans="1:8" ht="94.5" x14ac:dyDescent="0.25">
      <c r="A31" s="2">
        <v>29</v>
      </c>
      <c r="B31" s="3" t="s">
        <v>46</v>
      </c>
      <c r="C31" s="41" t="s">
        <v>630</v>
      </c>
      <c r="D31" s="26"/>
      <c r="E31" s="26"/>
      <c r="F31" s="26"/>
      <c r="G31" s="26"/>
      <c r="H31" s="26"/>
    </row>
    <row r="32" spans="1:8" x14ac:dyDescent="0.25">
      <c r="A32" s="2">
        <v>30</v>
      </c>
      <c r="B32" s="3" t="s">
        <v>48</v>
      </c>
      <c r="C32" s="39" t="s">
        <v>16</v>
      </c>
      <c r="D32" s="26"/>
      <c r="E32" s="26"/>
      <c r="F32" s="26"/>
      <c r="G32" s="26"/>
      <c r="H32" s="26"/>
    </row>
    <row r="33" spans="1:8" ht="94.5" x14ac:dyDescent="0.25">
      <c r="A33" s="2">
        <v>31</v>
      </c>
      <c r="B33" s="3" t="s">
        <v>49</v>
      </c>
      <c r="C33" s="41" t="s">
        <v>631</v>
      </c>
      <c r="D33" s="26"/>
      <c r="E33" s="26"/>
      <c r="F33" s="26"/>
      <c r="G33" s="26"/>
      <c r="H33" s="26"/>
    </row>
    <row r="34" spans="1:8" ht="94.5" x14ac:dyDescent="0.25">
      <c r="A34" s="2">
        <v>32</v>
      </c>
      <c r="B34" s="3" t="s">
        <v>51</v>
      </c>
      <c r="C34" s="41" t="s">
        <v>632</v>
      </c>
      <c r="D34" s="26"/>
      <c r="E34" s="26"/>
      <c r="F34" s="26"/>
      <c r="G34" s="26"/>
      <c r="H34" s="26"/>
    </row>
    <row r="35" spans="1:8" x14ac:dyDescent="0.25">
      <c r="A35" s="2">
        <v>33</v>
      </c>
      <c r="B35" s="3" t="s">
        <v>53</v>
      </c>
      <c r="C35" s="39" t="s">
        <v>633</v>
      </c>
      <c r="D35" s="31"/>
      <c r="E35" s="26"/>
      <c r="F35" s="26"/>
      <c r="G35" s="26"/>
      <c r="H35" s="26"/>
    </row>
    <row r="36" spans="1:8" x14ac:dyDescent="0.25">
      <c r="A36" s="2"/>
      <c r="B36" s="107" t="s">
        <v>55</v>
      </c>
      <c r="C36" s="107"/>
    </row>
    <row r="37" spans="1:8" x14ac:dyDescent="0.25">
      <c r="A37" s="2">
        <v>34</v>
      </c>
      <c r="B37" s="3" t="s">
        <v>56</v>
      </c>
      <c r="C37" s="39">
        <v>500</v>
      </c>
      <c r="D37" s="26"/>
      <c r="E37" s="26"/>
      <c r="F37" s="26"/>
      <c r="G37" s="26"/>
      <c r="H37" s="26"/>
    </row>
    <row r="38" spans="1:8" x14ac:dyDescent="0.25">
      <c r="A38" s="2">
        <v>35</v>
      </c>
      <c r="B38" s="3" t="s">
        <v>57</v>
      </c>
      <c r="C38" s="39">
        <v>500</v>
      </c>
      <c r="D38" s="26"/>
      <c r="E38" s="26"/>
      <c r="F38" s="26"/>
      <c r="G38" s="26"/>
      <c r="H38" s="26"/>
    </row>
    <row r="39" spans="1:8" x14ac:dyDescent="0.25">
      <c r="A39" s="2">
        <v>36</v>
      </c>
      <c r="B39" s="3" t="s">
        <v>58</v>
      </c>
      <c r="C39" s="39">
        <v>500</v>
      </c>
      <c r="D39" s="26"/>
      <c r="E39" s="26"/>
      <c r="F39" s="26"/>
      <c r="G39" s="26"/>
      <c r="H39" s="26"/>
    </row>
    <row r="40" spans="1:8" x14ac:dyDescent="0.25">
      <c r="A40" s="2">
        <v>37</v>
      </c>
      <c r="B40" s="3" t="s">
        <v>59</v>
      </c>
      <c r="C40" s="39">
        <v>500</v>
      </c>
      <c r="D40" s="26"/>
      <c r="E40" s="26"/>
      <c r="F40" s="26"/>
      <c r="G40" s="26"/>
      <c r="H40" s="26"/>
    </row>
    <row r="41" spans="1:8" x14ac:dyDescent="0.25">
      <c r="A41" s="2">
        <v>38</v>
      </c>
      <c r="B41" s="3" t="s">
        <v>60</v>
      </c>
      <c r="C41" s="39">
        <v>100</v>
      </c>
      <c r="D41" s="26"/>
      <c r="E41" s="26"/>
      <c r="F41" s="26"/>
      <c r="G41" s="26"/>
      <c r="H41" s="26"/>
    </row>
    <row r="42" spans="1:8" x14ac:dyDescent="0.25">
      <c r="A42" s="2">
        <v>39</v>
      </c>
      <c r="B42" s="3" t="s">
        <v>61</v>
      </c>
      <c r="C42" s="39" t="s">
        <v>62</v>
      </c>
      <c r="D42" s="26"/>
      <c r="E42" s="26"/>
      <c r="F42" s="26"/>
      <c r="G42" s="26"/>
      <c r="H42" s="26"/>
    </row>
    <row r="43" spans="1:8" x14ac:dyDescent="0.25">
      <c r="A43" s="2">
        <v>40</v>
      </c>
      <c r="B43" s="3" t="s">
        <v>63</v>
      </c>
      <c r="C43" s="39" t="s">
        <v>16</v>
      </c>
      <c r="D43" s="26"/>
      <c r="E43" s="26"/>
      <c r="F43" s="26"/>
      <c r="G43" s="26"/>
      <c r="H43" s="26"/>
    </row>
    <row r="44" spans="1:8" x14ac:dyDescent="0.25">
      <c r="A44" s="2">
        <v>41</v>
      </c>
      <c r="B44" s="3" t="s">
        <v>64</v>
      </c>
      <c r="C44" s="39" t="s">
        <v>16</v>
      </c>
      <c r="D44" s="26"/>
      <c r="E44" s="26"/>
      <c r="F44" s="26"/>
      <c r="G44" s="26"/>
      <c r="H44" s="26"/>
    </row>
    <row r="45" spans="1:8" x14ac:dyDescent="0.25">
      <c r="A45" s="2">
        <v>42</v>
      </c>
      <c r="B45" s="3" t="s">
        <v>65</v>
      </c>
      <c r="C45" s="39" t="s">
        <v>62</v>
      </c>
      <c r="D45" s="26"/>
      <c r="E45" s="26"/>
      <c r="F45" s="26"/>
      <c r="G45" s="26"/>
      <c r="H45" s="26"/>
    </row>
    <row r="46" spans="1:8" x14ac:dyDescent="0.25">
      <c r="A46" s="2">
        <v>43</v>
      </c>
      <c r="B46" s="3" t="s">
        <v>66</v>
      </c>
      <c r="C46" s="39">
        <v>500</v>
      </c>
      <c r="D46" s="26"/>
      <c r="E46" s="26"/>
      <c r="F46" s="26"/>
      <c r="G46" s="26"/>
      <c r="H46" s="26"/>
    </row>
    <row r="47" spans="1:8" x14ac:dyDescent="0.25">
      <c r="A47" s="2">
        <v>44</v>
      </c>
      <c r="B47" s="3" t="s">
        <v>67</v>
      </c>
      <c r="C47" s="39" t="s">
        <v>62</v>
      </c>
      <c r="D47" s="26"/>
      <c r="E47" s="26"/>
      <c r="F47" s="26"/>
      <c r="G47" s="26"/>
      <c r="H47" s="26"/>
    </row>
    <row r="48" spans="1:8" x14ac:dyDescent="0.25">
      <c r="A48" s="2">
        <v>45</v>
      </c>
      <c r="B48" s="3" t="s">
        <v>68</v>
      </c>
      <c r="C48" s="39">
        <v>1</v>
      </c>
      <c r="D48" s="26"/>
      <c r="E48" s="26"/>
      <c r="F48" s="26"/>
      <c r="G48" s="26"/>
      <c r="H48" s="26"/>
    </row>
    <row r="49" spans="1:8" x14ac:dyDescent="0.25">
      <c r="A49" s="2">
        <v>46</v>
      </c>
      <c r="B49" s="3" t="s">
        <v>69</v>
      </c>
      <c r="C49" s="39" t="s">
        <v>62</v>
      </c>
      <c r="D49" s="26"/>
      <c r="E49" s="26"/>
      <c r="F49" s="26"/>
      <c r="G49" s="26"/>
      <c r="H49" s="26"/>
    </row>
    <row r="50" spans="1:8" x14ac:dyDescent="0.25">
      <c r="A50" s="2">
        <v>47</v>
      </c>
      <c r="B50" s="3" t="s">
        <v>70</v>
      </c>
      <c r="C50" s="39" t="s">
        <v>62</v>
      </c>
      <c r="D50" s="26"/>
      <c r="E50" s="26"/>
      <c r="F50" s="26"/>
      <c r="G50" s="26"/>
      <c r="H50" s="26"/>
    </row>
    <row r="51" spans="1:8" x14ac:dyDescent="0.25">
      <c r="A51" s="2">
        <v>48</v>
      </c>
      <c r="B51" s="3" t="s">
        <v>71</v>
      </c>
      <c r="C51" s="39" t="s">
        <v>62</v>
      </c>
      <c r="D51" s="26"/>
      <c r="E51" s="26"/>
      <c r="F51" s="26"/>
      <c r="G51" s="26"/>
      <c r="H51" s="26"/>
    </row>
    <row r="52" spans="1:8" x14ac:dyDescent="0.25">
      <c r="A52" s="2">
        <v>49</v>
      </c>
      <c r="B52" s="3" t="s">
        <v>72</v>
      </c>
      <c r="C52" s="39" t="s">
        <v>16</v>
      </c>
      <c r="D52" s="26"/>
      <c r="E52" s="26"/>
      <c r="F52" s="26"/>
      <c r="G52" s="26"/>
      <c r="H52" s="26"/>
    </row>
    <row r="53" spans="1:8" x14ac:dyDescent="0.25">
      <c r="A53" s="2">
        <v>50</v>
      </c>
      <c r="B53" s="3" t="s">
        <v>73</v>
      </c>
      <c r="C53" s="39" t="s">
        <v>16</v>
      </c>
      <c r="D53" s="26"/>
      <c r="E53" s="26"/>
      <c r="F53" s="26"/>
      <c r="G53" s="26"/>
      <c r="H53" s="26"/>
    </row>
    <row r="54" spans="1:8" x14ac:dyDescent="0.25">
      <c r="A54" s="2"/>
      <c r="B54" s="107" t="s">
        <v>74</v>
      </c>
      <c r="C54" s="107"/>
    </row>
    <row r="55" spans="1:8" x14ac:dyDescent="0.25">
      <c r="A55" s="2"/>
      <c r="B55" s="13" t="s">
        <v>75</v>
      </c>
      <c r="C55" s="46"/>
    </row>
    <row r="56" spans="1:8" x14ac:dyDescent="0.25">
      <c r="A56" s="2">
        <v>51</v>
      </c>
      <c r="B56" s="3" t="s">
        <v>76</v>
      </c>
      <c r="C56" s="39" t="s">
        <v>77</v>
      </c>
    </row>
    <row r="57" spans="1:8" ht="94.5" x14ac:dyDescent="0.25">
      <c r="A57" s="2">
        <v>52</v>
      </c>
      <c r="B57" s="3" t="s">
        <v>78</v>
      </c>
      <c r="C57" s="41" t="s">
        <v>133</v>
      </c>
    </row>
    <row r="58" spans="1:8" x14ac:dyDescent="0.25">
      <c r="A58" s="2">
        <v>53</v>
      </c>
      <c r="B58" s="3" t="s">
        <v>80</v>
      </c>
      <c r="C58" s="39" t="s">
        <v>134</v>
      </c>
    </row>
    <row r="59" spans="1:8" ht="94.5" x14ac:dyDescent="0.25">
      <c r="A59" s="2">
        <v>54</v>
      </c>
      <c r="B59" s="3" t="s">
        <v>81</v>
      </c>
      <c r="C59" s="41" t="s">
        <v>135</v>
      </c>
    </row>
    <row r="60" spans="1:8" x14ac:dyDescent="0.25">
      <c r="A60" s="2">
        <v>55</v>
      </c>
      <c r="B60" s="3" t="s">
        <v>83</v>
      </c>
      <c r="C60" s="58" t="s">
        <v>84</v>
      </c>
    </row>
    <row r="61" spans="1:8" x14ac:dyDescent="0.25">
      <c r="A61" s="2">
        <v>56</v>
      </c>
      <c r="B61" s="3" t="s">
        <v>85</v>
      </c>
      <c r="C61" s="39" t="s">
        <v>62</v>
      </c>
    </row>
    <row r="62" spans="1:8" x14ac:dyDescent="0.25">
      <c r="A62" s="2"/>
      <c r="B62" s="14" t="s">
        <v>86</v>
      </c>
      <c r="C62" s="50"/>
    </row>
    <row r="63" spans="1:8" x14ac:dyDescent="0.25">
      <c r="A63" s="2">
        <v>57</v>
      </c>
      <c r="B63" s="3" t="s">
        <v>76</v>
      </c>
      <c r="C63" s="58" t="s">
        <v>453</v>
      </c>
    </row>
    <row r="64" spans="1:8" x14ac:dyDescent="0.25">
      <c r="A64" s="2">
        <v>58</v>
      </c>
      <c r="B64" s="3" t="s">
        <v>78</v>
      </c>
      <c r="C64" s="58">
        <v>500</v>
      </c>
    </row>
    <row r="65" spans="1:3" x14ac:dyDescent="0.25">
      <c r="A65" s="2">
        <v>59</v>
      </c>
      <c r="B65" s="3" t="s">
        <v>80</v>
      </c>
      <c r="C65" s="58">
        <v>100</v>
      </c>
    </row>
    <row r="66" spans="1:3" x14ac:dyDescent="0.25">
      <c r="A66" s="2">
        <v>60</v>
      </c>
      <c r="B66" s="3" t="s">
        <v>81</v>
      </c>
      <c r="C66" s="58" t="s">
        <v>454</v>
      </c>
    </row>
    <row r="67" spans="1:3" x14ac:dyDescent="0.25">
      <c r="A67" s="2">
        <v>61</v>
      </c>
      <c r="B67" s="3" t="s">
        <v>83</v>
      </c>
      <c r="C67" s="58" t="s">
        <v>455</v>
      </c>
    </row>
    <row r="68" spans="1:3" x14ac:dyDescent="0.25">
      <c r="A68" s="2">
        <v>62</v>
      </c>
      <c r="B68" s="3" t="s">
        <v>85</v>
      </c>
      <c r="C68" s="58" t="s">
        <v>62</v>
      </c>
    </row>
    <row r="69" spans="1:3" x14ac:dyDescent="0.25">
      <c r="A69" s="2"/>
      <c r="B69" s="14" t="s">
        <v>89</v>
      </c>
      <c r="C69" s="50"/>
    </row>
    <row r="70" spans="1:3" x14ac:dyDescent="0.25">
      <c r="A70" s="2">
        <v>63</v>
      </c>
      <c r="B70" s="3" t="s">
        <v>76</v>
      </c>
      <c r="C70" s="58" t="s">
        <v>90</v>
      </c>
    </row>
    <row r="71" spans="1:3" ht="78.75" x14ac:dyDescent="0.25">
      <c r="A71" s="2">
        <v>64</v>
      </c>
      <c r="B71" s="3" t="s">
        <v>78</v>
      </c>
      <c r="C71" s="41" t="s">
        <v>91</v>
      </c>
    </row>
    <row r="72" spans="1:3" x14ac:dyDescent="0.25">
      <c r="A72" s="2">
        <v>65</v>
      </c>
      <c r="B72" s="3" t="s">
        <v>80</v>
      </c>
      <c r="C72" s="58">
        <v>100</v>
      </c>
    </row>
    <row r="73" spans="1:3" x14ac:dyDescent="0.25">
      <c r="A73" s="2">
        <v>66</v>
      </c>
      <c r="B73" s="3" t="s">
        <v>81</v>
      </c>
      <c r="C73" s="58">
        <v>2</v>
      </c>
    </row>
    <row r="74" spans="1:3" x14ac:dyDescent="0.25">
      <c r="A74" s="2">
        <v>67</v>
      </c>
      <c r="B74" s="3" t="s">
        <v>83</v>
      </c>
      <c r="C74" s="58" t="s">
        <v>84</v>
      </c>
    </row>
    <row r="75" spans="1:3" x14ac:dyDescent="0.25">
      <c r="A75" s="2">
        <v>68</v>
      </c>
      <c r="B75" s="3" t="s">
        <v>85</v>
      </c>
      <c r="C75" s="58" t="s">
        <v>62</v>
      </c>
    </row>
    <row r="76" spans="1:3" x14ac:dyDescent="0.25">
      <c r="A76" s="86"/>
      <c r="B76" s="24"/>
      <c r="C76" s="92"/>
    </row>
    <row r="77" spans="1:3" x14ac:dyDescent="0.25">
      <c r="A77" s="86"/>
      <c r="B77" s="11"/>
      <c r="C77" s="93"/>
    </row>
    <row r="78" spans="1:3" x14ac:dyDescent="0.25">
      <c r="A78" s="86"/>
      <c r="B78" s="3"/>
      <c r="C78" s="93"/>
    </row>
    <row r="79" spans="1:3" x14ac:dyDescent="0.25">
      <c r="A79" s="86"/>
      <c r="B79" s="3"/>
      <c r="C79" s="93"/>
    </row>
    <row r="80" spans="1:3" x14ac:dyDescent="0.25">
      <c r="A80" s="86"/>
      <c r="B80" s="3"/>
      <c r="C80" s="93"/>
    </row>
    <row r="81" spans="1:3" x14ac:dyDescent="0.25">
      <c r="A81" s="86"/>
      <c r="B81" s="3"/>
      <c r="C81" s="94"/>
    </row>
    <row r="82" spans="1:3" x14ac:dyDescent="0.25">
      <c r="A82" s="86"/>
      <c r="B82" s="3"/>
      <c r="C82" s="93"/>
    </row>
  </sheetData>
  <mergeCells count="4">
    <mergeCell ref="A1:C1"/>
    <mergeCell ref="B2:C2"/>
    <mergeCell ref="B36:C36"/>
    <mergeCell ref="B54:C54"/>
  </mergeCells>
  <pageMargins left="0.70866141732283472" right="0.70866141732283472" top="0.74803149606299213" bottom="0.74803149606299213" header="0.31496062992125984" footer="0.31496062992125984"/>
  <pageSetup scale="41"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C5204-15F7-433B-B7BA-DF0A8DE95E0A}">
  <sheetPr codeName="Sheet42"/>
  <dimension ref="A1:C72"/>
  <sheetViews>
    <sheetView view="pageBreakPreview" topLeftCell="A11" zoomScale="87" zoomScaleNormal="100" zoomScaleSheetLayoutView="87" workbookViewId="0">
      <selection activeCell="C72" sqref="C72"/>
    </sheetView>
  </sheetViews>
  <sheetFormatPr defaultRowHeight="15.75" x14ac:dyDescent="0.25"/>
  <cols>
    <col min="1" max="1" width="6.5703125" style="87" bestFit="1" customWidth="1"/>
    <col min="2" max="2" width="54.28515625" style="87" bestFit="1" customWidth="1"/>
    <col min="3" max="3" width="72.28515625" style="88" bestFit="1" customWidth="1"/>
    <col min="4" max="16384" width="9.140625" style="18"/>
  </cols>
  <sheetData>
    <row r="1" spans="1:3" x14ac:dyDescent="0.25">
      <c r="A1" s="107" t="s">
        <v>0</v>
      </c>
      <c r="B1" s="107"/>
      <c r="C1" s="107"/>
    </row>
    <row r="2" spans="1:3" x14ac:dyDescent="0.25">
      <c r="A2" s="89" t="s">
        <v>1</v>
      </c>
      <c r="B2" s="107" t="s">
        <v>2</v>
      </c>
      <c r="C2" s="107"/>
    </row>
    <row r="3" spans="1:3" x14ac:dyDescent="0.25">
      <c r="A3" s="80">
        <v>1</v>
      </c>
      <c r="B3" s="80" t="s">
        <v>3</v>
      </c>
      <c r="C3" s="39" t="s">
        <v>634</v>
      </c>
    </row>
    <row r="4" spans="1:3" ht="346.5" x14ac:dyDescent="0.25">
      <c r="A4" s="80">
        <v>2</v>
      </c>
      <c r="B4" s="80" t="s">
        <v>5</v>
      </c>
      <c r="C4" s="41" t="s">
        <v>635</v>
      </c>
    </row>
    <row r="5" spans="1:3" x14ac:dyDescent="0.25">
      <c r="A5" s="80">
        <v>3</v>
      </c>
      <c r="B5" s="80" t="s">
        <v>7</v>
      </c>
      <c r="C5" s="39" t="s">
        <v>636</v>
      </c>
    </row>
    <row r="6" spans="1:3" x14ac:dyDescent="0.25">
      <c r="A6" s="80">
        <v>4</v>
      </c>
      <c r="B6" s="80" t="s">
        <v>9</v>
      </c>
      <c r="C6" s="39" t="s">
        <v>475</v>
      </c>
    </row>
    <row r="7" spans="1:3" x14ac:dyDescent="0.25">
      <c r="A7" s="80">
        <v>5</v>
      </c>
      <c r="B7" s="80" t="s">
        <v>94</v>
      </c>
      <c r="C7" s="39" t="s">
        <v>213</v>
      </c>
    </row>
    <row r="8" spans="1:3" x14ac:dyDescent="0.25">
      <c r="A8" s="80">
        <v>6</v>
      </c>
      <c r="B8" s="80" t="s">
        <v>440</v>
      </c>
      <c r="C8" s="39" t="s">
        <v>441</v>
      </c>
    </row>
    <row r="9" spans="1:3" x14ac:dyDescent="0.25">
      <c r="A9" s="80">
        <v>7</v>
      </c>
      <c r="B9" s="80" t="s">
        <v>15</v>
      </c>
      <c r="C9" s="39" t="s">
        <v>559</v>
      </c>
    </row>
    <row r="10" spans="1:3" ht="47.25" x14ac:dyDescent="0.25">
      <c r="A10" s="80">
        <v>8</v>
      </c>
      <c r="B10" s="80" t="s">
        <v>17</v>
      </c>
      <c r="C10" s="41" t="s">
        <v>637</v>
      </c>
    </row>
    <row r="11" spans="1:3" ht="78.75" x14ac:dyDescent="0.25">
      <c r="A11" s="80">
        <v>9</v>
      </c>
      <c r="B11" s="80" t="s">
        <v>19</v>
      </c>
      <c r="C11" s="41" t="s">
        <v>638</v>
      </c>
    </row>
    <row r="12" spans="1:3" x14ac:dyDescent="0.25">
      <c r="A12" s="80">
        <v>10</v>
      </c>
      <c r="B12" s="80" t="s">
        <v>21</v>
      </c>
      <c r="C12" s="39">
        <v>10</v>
      </c>
    </row>
    <row r="13" spans="1:3" x14ac:dyDescent="0.25">
      <c r="A13" s="80">
        <v>11</v>
      </c>
      <c r="B13" s="80" t="s">
        <v>22</v>
      </c>
      <c r="C13" s="56">
        <v>36754</v>
      </c>
    </row>
    <row r="14" spans="1:3" x14ac:dyDescent="0.25">
      <c r="A14" s="80">
        <v>12</v>
      </c>
      <c r="B14" s="80" t="s">
        <v>23</v>
      </c>
      <c r="C14" s="56">
        <v>36774</v>
      </c>
    </row>
    <row r="15" spans="1:3" x14ac:dyDescent="0.25">
      <c r="A15" s="80">
        <v>13</v>
      </c>
      <c r="B15" s="80" t="s">
        <v>24</v>
      </c>
      <c r="C15" s="56">
        <v>36783</v>
      </c>
    </row>
    <row r="16" spans="1:3" x14ac:dyDescent="0.25">
      <c r="A16" s="80">
        <v>14</v>
      </c>
      <c r="B16" s="80" t="s">
        <v>25</v>
      </c>
      <c r="C16" s="56">
        <v>36794</v>
      </c>
    </row>
    <row r="17" spans="1:3" x14ac:dyDescent="0.25">
      <c r="A17" s="82">
        <v>15</v>
      </c>
      <c r="B17" s="82" t="s">
        <v>26</v>
      </c>
      <c r="C17" s="43" t="s">
        <v>16</v>
      </c>
    </row>
    <row r="18" spans="1:3" x14ac:dyDescent="0.25">
      <c r="A18" s="82">
        <v>16</v>
      </c>
      <c r="B18" s="82" t="s">
        <v>27</v>
      </c>
      <c r="C18" s="39" t="s">
        <v>639</v>
      </c>
    </row>
    <row r="19" spans="1:3" x14ac:dyDescent="0.25">
      <c r="A19" s="82">
        <v>17</v>
      </c>
      <c r="B19" s="82" t="s">
        <v>29</v>
      </c>
      <c r="C19" s="39" t="s">
        <v>16</v>
      </c>
    </row>
    <row r="20" spans="1:3" x14ac:dyDescent="0.25">
      <c r="A20" s="80">
        <v>18</v>
      </c>
      <c r="B20" s="80" t="s">
        <v>30</v>
      </c>
      <c r="C20" s="39" t="s">
        <v>446</v>
      </c>
    </row>
    <row r="21" spans="1:3" x14ac:dyDescent="0.25">
      <c r="A21" s="80">
        <v>19</v>
      </c>
      <c r="B21" s="80" t="s">
        <v>101</v>
      </c>
      <c r="C21" s="39" t="s">
        <v>33</v>
      </c>
    </row>
    <row r="22" spans="1:3" x14ac:dyDescent="0.25">
      <c r="A22" s="80">
        <v>20</v>
      </c>
      <c r="B22" s="80" t="s">
        <v>34</v>
      </c>
      <c r="C22" s="39" t="s">
        <v>573</v>
      </c>
    </row>
    <row r="23" spans="1:3" x14ac:dyDescent="0.25">
      <c r="A23" s="80">
        <v>21</v>
      </c>
      <c r="B23" s="80" t="s">
        <v>38</v>
      </c>
      <c r="C23" s="63" t="s">
        <v>640</v>
      </c>
    </row>
    <row r="24" spans="1:3" x14ac:dyDescent="0.25">
      <c r="A24" s="80">
        <v>22</v>
      </c>
      <c r="B24" s="80" t="s">
        <v>39</v>
      </c>
      <c r="C24" s="41" t="s">
        <v>109</v>
      </c>
    </row>
    <row r="25" spans="1:3" x14ac:dyDescent="0.25">
      <c r="A25" s="80">
        <v>23</v>
      </c>
      <c r="B25" s="80" t="s">
        <v>41</v>
      </c>
      <c r="C25" s="39" t="s">
        <v>42</v>
      </c>
    </row>
    <row r="26" spans="1:3" x14ac:dyDescent="0.25">
      <c r="A26" s="80">
        <v>24</v>
      </c>
      <c r="B26" s="80" t="s">
        <v>43</v>
      </c>
      <c r="C26" s="39" t="s">
        <v>44</v>
      </c>
    </row>
    <row r="27" spans="1:3" x14ac:dyDescent="0.25">
      <c r="A27" s="80">
        <v>25</v>
      </c>
      <c r="B27" s="80" t="s">
        <v>45</v>
      </c>
      <c r="C27" s="39" t="s">
        <v>779</v>
      </c>
    </row>
    <row r="28" spans="1:3" ht="346.5" x14ac:dyDescent="0.25">
      <c r="A28" s="80">
        <v>26</v>
      </c>
      <c r="B28" s="80" t="s">
        <v>46</v>
      </c>
      <c r="C28" s="41" t="s">
        <v>641</v>
      </c>
    </row>
    <row r="29" spans="1:3" x14ac:dyDescent="0.25">
      <c r="A29" s="80">
        <v>27</v>
      </c>
      <c r="B29" s="80" t="s">
        <v>48</v>
      </c>
      <c r="C29" s="39" t="s">
        <v>16</v>
      </c>
    </row>
    <row r="30" spans="1:3" ht="346.5" x14ac:dyDescent="0.25">
      <c r="A30" s="80">
        <v>28</v>
      </c>
      <c r="B30" s="80" t="s">
        <v>49</v>
      </c>
      <c r="C30" s="41" t="s">
        <v>642</v>
      </c>
    </row>
    <row r="31" spans="1:3" ht="346.5" x14ac:dyDescent="0.25">
      <c r="A31" s="80">
        <v>29</v>
      </c>
      <c r="B31" s="80" t="s">
        <v>51</v>
      </c>
      <c r="C31" s="41" t="s">
        <v>643</v>
      </c>
    </row>
    <row r="32" spans="1:3" x14ac:dyDescent="0.25">
      <c r="A32" s="80">
        <v>30</v>
      </c>
      <c r="B32" s="80" t="s">
        <v>53</v>
      </c>
      <c r="C32" s="39" t="s">
        <v>644</v>
      </c>
    </row>
    <row r="33" spans="1:3" x14ac:dyDescent="0.25">
      <c r="A33" s="80"/>
      <c r="B33" s="109" t="s">
        <v>55</v>
      </c>
      <c r="C33" s="109"/>
    </row>
    <row r="34" spans="1:3" x14ac:dyDescent="0.25">
      <c r="A34" s="80">
        <v>31</v>
      </c>
      <c r="B34" s="80" t="s">
        <v>56</v>
      </c>
      <c r="C34" s="39" t="s">
        <v>645</v>
      </c>
    </row>
    <row r="35" spans="1:3" x14ac:dyDescent="0.25">
      <c r="A35" s="80">
        <v>32</v>
      </c>
      <c r="B35" s="80" t="s">
        <v>57</v>
      </c>
      <c r="C35" s="39">
        <v>1</v>
      </c>
    </row>
    <row r="36" spans="1:3" x14ac:dyDescent="0.25">
      <c r="A36" s="80">
        <v>33</v>
      </c>
      <c r="B36" s="80" t="s">
        <v>58</v>
      </c>
      <c r="C36" s="39">
        <v>1000</v>
      </c>
    </row>
    <row r="37" spans="1:3" x14ac:dyDescent="0.25">
      <c r="A37" s="80">
        <v>34</v>
      </c>
      <c r="B37" s="80" t="s">
        <v>59</v>
      </c>
      <c r="C37" s="39">
        <v>1</v>
      </c>
    </row>
    <row r="38" spans="1:3" x14ac:dyDescent="0.25">
      <c r="A38" s="80">
        <v>35</v>
      </c>
      <c r="B38" s="80" t="s">
        <v>60</v>
      </c>
      <c r="C38" s="39">
        <v>100</v>
      </c>
    </row>
    <row r="39" spans="1:3" x14ac:dyDescent="0.25">
      <c r="A39" s="80">
        <v>36</v>
      </c>
      <c r="B39" s="80" t="s">
        <v>61</v>
      </c>
      <c r="C39" s="39" t="s">
        <v>16</v>
      </c>
    </row>
    <row r="40" spans="1:3" x14ac:dyDescent="0.25">
      <c r="A40" s="80">
        <v>37</v>
      </c>
      <c r="B40" s="80" t="s">
        <v>63</v>
      </c>
      <c r="C40" s="39" t="s">
        <v>16</v>
      </c>
    </row>
    <row r="41" spans="1:3" x14ac:dyDescent="0.25">
      <c r="A41" s="80">
        <v>38</v>
      </c>
      <c r="B41" s="80" t="s">
        <v>64</v>
      </c>
      <c r="C41" s="39" t="s">
        <v>16</v>
      </c>
    </row>
    <row r="42" spans="1:3" x14ac:dyDescent="0.25">
      <c r="A42" s="80">
        <v>39</v>
      </c>
      <c r="B42" s="80" t="s">
        <v>65</v>
      </c>
      <c r="C42" s="39" t="s">
        <v>16</v>
      </c>
    </row>
    <row r="43" spans="1:3" x14ac:dyDescent="0.25">
      <c r="A43" s="80">
        <v>40</v>
      </c>
      <c r="B43" s="80" t="s">
        <v>66</v>
      </c>
      <c r="C43" s="39" t="s">
        <v>645</v>
      </c>
    </row>
    <row r="44" spans="1:3" x14ac:dyDescent="0.25">
      <c r="A44" s="80">
        <v>41</v>
      </c>
      <c r="B44" s="80" t="s">
        <v>67</v>
      </c>
      <c r="C44" s="39" t="s">
        <v>16</v>
      </c>
    </row>
    <row r="45" spans="1:3" x14ac:dyDescent="0.25">
      <c r="A45" s="80">
        <v>42</v>
      </c>
      <c r="B45" s="80" t="s">
        <v>68</v>
      </c>
      <c r="C45" s="39" t="s">
        <v>16</v>
      </c>
    </row>
    <row r="46" spans="1:3" x14ac:dyDescent="0.25">
      <c r="A46" s="80">
        <v>43</v>
      </c>
      <c r="B46" s="80" t="s">
        <v>69</v>
      </c>
      <c r="C46" s="39" t="s">
        <v>16</v>
      </c>
    </row>
    <row r="47" spans="1:3" x14ac:dyDescent="0.25">
      <c r="A47" s="80">
        <v>44</v>
      </c>
      <c r="B47" s="80" t="s">
        <v>70</v>
      </c>
      <c r="C47" s="39" t="s">
        <v>16</v>
      </c>
    </row>
    <row r="48" spans="1:3" x14ac:dyDescent="0.25">
      <c r="A48" s="80">
        <v>45</v>
      </c>
      <c r="B48" s="80" t="s">
        <v>71</v>
      </c>
      <c r="C48" s="39" t="s">
        <v>16</v>
      </c>
    </row>
    <row r="49" spans="1:3" x14ac:dyDescent="0.25">
      <c r="A49" s="80">
        <v>46</v>
      </c>
      <c r="B49" s="80" t="s">
        <v>72</v>
      </c>
      <c r="C49" s="39" t="s">
        <v>229</v>
      </c>
    </row>
    <row r="50" spans="1:3" x14ac:dyDescent="0.25">
      <c r="A50" s="80">
        <v>47</v>
      </c>
      <c r="B50" s="80" t="s">
        <v>73</v>
      </c>
      <c r="C50" s="39" t="s">
        <v>16</v>
      </c>
    </row>
    <row r="51" spans="1:3" x14ac:dyDescent="0.25">
      <c r="A51" s="80"/>
      <c r="B51" s="109" t="s">
        <v>74</v>
      </c>
      <c r="C51" s="109"/>
    </row>
    <row r="52" spans="1:3" x14ac:dyDescent="0.25">
      <c r="A52" s="90"/>
      <c r="B52" s="84" t="s">
        <v>75</v>
      </c>
      <c r="C52" s="58"/>
    </row>
    <row r="53" spans="1:3" x14ac:dyDescent="0.25">
      <c r="A53" s="90">
        <v>48</v>
      </c>
      <c r="B53" s="85" t="s">
        <v>76</v>
      </c>
      <c r="C53" s="39" t="s">
        <v>77</v>
      </c>
    </row>
    <row r="54" spans="1:3" ht="94.5" x14ac:dyDescent="0.25">
      <c r="A54" s="90">
        <v>49</v>
      </c>
      <c r="B54" s="85" t="s">
        <v>78</v>
      </c>
      <c r="C54" s="41" t="s">
        <v>133</v>
      </c>
    </row>
    <row r="55" spans="1:3" x14ac:dyDescent="0.25">
      <c r="A55" s="90">
        <v>50</v>
      </c>
      <c r="B55" s="85" t="s">
        <v>80</v>
      </c>
      <c r="C55" s="39" t="s">
        <v>134</v>
      </c>
    </row>
    <row r="56" spans="1:3" ht="94.5" x14ac:dyDescent="0.25">
      <c r="A56" s="90">
        <v>51</v>
      </c>
      <c r="B56" s="85" t="s">
        <v>81</v>
      </c>
      <c r="C56" s="41" t="s">
        <v>135</v>
      </c>
    </row>
    <row r="57" spans="1:3" x14ac:dyDescent="0.25">
      <c r="A57" s="90">
        <v>52</v>
      </c>
      <c r="B57" s="85" t="s">
        <v>83</v>
      </c>
      <c r="C57" s="58" t="s">
        <v>84</v>
      </c>
    </row>
    <row r="58" spans="1:3" x14ac:dyDescent="0.25">
      <c r="A58" s="90">
        <v>53</v>
      </c>
      <c r="B58" s="85" t="s">
        <v>85</v>
      </c>
      <c r="C58" s="39" t="s">
        <v>62</v>
      </c>
    </row>
    <row r="59" spans="1:3" x14ac:dyDescent="0.25">
      <c r="A59" s="90"/>
      <c r="B59" s="84" t="s">
        <v>86</v>
      </c>
      <c r="C59" s="58"/>
    </row>
    <row r="60" spans="1:3" x14ac:dyDescent="0.25">
      <c r="A60" s="90">
        <v>54</v>
      </c>
      <c r="B60" s="85" t="s">
        <v>76</v>
      </c>
      <c r="C60" s="58" t="s">
        <v>453</v>
      </c>
    </row>
    <row r="61" spans="1:3" x14ac:dyDescent="0.25">
      <c r="A61" s="90">
        <v>55</v>
      </c>
      <c r="B61" s="85" t="s">
        <v>78</v>
      </c>
      <c r="C61" s="58">
        <v>500</v>
      </c>
    </row>
    <row r="62" spans="1:3" x14ac:dyDescent="0.25">
      <c r="A62" s="90">
        <v>56</v>
      </c>
      <c r="B62" s="85" t="s">
        <v>80</v>
      </c>
      <c r="C62" s="58">
        <v>100</v>
      </c>
    </row>
    <row r="63" spans="1:3" x14ac:dyDescent="0.25">
      <c r="A63" s="90">
        <v>57</v>
      </c>
      <c r="B63" s="85" t="s">
        <v>81</v>
      </c>
      <c r="C63" s="58" t="s">
        <v>454</v>
      </c>
    </row>
    <row r="64" spans="1:3" x14ac:dyDescent="0.25">
      <c r="A64" s="90">
        <v>58</v>
      </c>
      <c r="B64" s="85" t="s">
        <v>83</v>
      </c>
      <c r="C64" s="58" t="s">
        <v>455</v>
      </c>
    </row>
    <row r="65" spans="1:3" x14ac:dyDescent="0.25">
      <c r="A65" s="90">
        <v>59</v>
      </c>
      <c r="B65" s="85" t="s">
        <v>85</v>
      </c>
      <c r="C65" s="58" t="s">
        <v>62</v>
      </c>
    </row>
    <row r="66" spans="1:3" x14ac:dyDescent="0.25">
      <c r="A66" s="90"/>
      <c r="B66" s="84" t="s">
        <v>89</v>
      </c>
      <c r="C66" s="58"/>
    </row>
    <row r="67" spans="1:3" x14ac:dyDescent="0.25">
      <c r="A67" s="90">
        <v>60</v>
      </c>
      <c r="B67" s="85" t="s">
        <v>76</v>
      </c>
      <c r="C67" s="58" t="s">
        <v>90</v>
      </c>
    </row>
    <row r="68" spans="1:3" ht="78.75" x14ac:dyDescent="0.25">
      <c r="A68" s="90">
        <v>61</v>
      </c>
      <c r="B68" s="85" t="s">
        <v>78</v>
      </c>
      <c r="C68" s="41" t="s">
        <v>91</v>
      </c>
    </row>
    <row r="69" spans="1:3" x14ac:dyDescent="0.25">
      <c r="A69" s="90">
        <v>62</v>
      </c>
      <c r="B69" s="85" t="s">
        <v>80</v>
      </c>
      <c r="C69" s="58">
        <v>100</v>
      </c>
    </row>
    <row r="70" spans="1:3" x14ac:dyDescent="0.25">
      <c r="A70" s="90">
        <v>63</v>
      </c>
      <c r="B70" s="85" t="s">
        <v>81</v>
      </c>
      <c r="C70" s="58">
        <v>2</v>
      </c>
    </row>
    <row r="71" spans="1:3" x14ac:dyDescent="0.25">
      <c r="A71" s="90">
        <v>64</v>
      </c>
      <c r="B71" s="85" t="s">
        <v>83</v>
      </c>
      <c r="C71" s="58" t="s">
        <v>84</v>
      </c>
    </row>
    <row r="72" spans="1:3" x14ac:dyDescent="0.25">
      <c r="A72" s="90">
        <v>65</v>
      </c>
      <c r="B72" s="85" t="s">
        <v>85</v>
      </c>
      <c r="C72" s="58"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4AD77-80C1-4FEA-9F5E-264C0F283132}">
  <sheetPr codeName="Sheet43"/>
  <dimension ref="A1:C82"/>
  <sheetViews>
    <sheetView view="pageBreakPreview" topLeftCell="A64" zoomScale="87" zoomScaleNormal="100" zoomScaleSheetLayoutView="87" workbookViewId="0">
      <selection activeCell="C72" sqref="C72"/>
    </sheetView>
  </sheetViews>
  <sheetFormatPr defaultRowHeight="15.75" x14ac:dyDescent="0.25"/>
  <cols>
    <col min="1" max="1" width="6.5703125" style="15" bestFit="1" customWidth="1"/>
    <col min="2" max="2" width="54.28515625" style="17" bestFit="1" customWidth="1"/>
    <col min="3" max="3" width="71.85546875" style="48" bestFit="1" customWidth="1"/>
    <col min="4" max="16384" width="9.140625" style="18"/>
  </cols>
  <sheetData>
    <row r="1" spans="1:3" x14ac:dyDescent="0.25">
      <c r="A1" s="107" t="s">
        <v>0</v>
      </c>
      <c r="B1" s="107"/>
      <c r="C1" s="107"/>
    </row>
    <row r="2" spans="1:3" x14ac:dyDescent="0.25">
      <c r="A2" s="67" t="s">
        <v>1</v>
      </c>
      <c r="B2" s="107" t="s">
        <v>2</v>
      </c>
      <c r="C2" s="107"/>
    </row>
    <row r="3" spans="1:3" x14ac:dyDescent="0.25">
      <c r="A3" s="2">
        <v>1</v>
      </c>
      <c r="B3" s="3" t="s">
        <v>3</v>
      </c>
      <c r="C3" s="39" t="s">
        <v>646</v>
      </c>
    </row>
    <row r="4" spans="1:3" ht="94.5" x14ac:dyDescent="0.25">
      <c r="A4" s="2">
        <v>2</v>
      </c>
      <c r="B4" s="3" t="s">
        <v>5</v>
      </c>
      <c r="C4" s="41" t="s">
        <v>647</v>
      </c>
    </row>
    <row r="5" spans="1:3" x14ac:dyDescent="0.25">
      <c r="A5" s="2">
        <v>3</v>
      </c>
      <c r="B5" s="3" t="s">
        <v>7</v>
      </c>
      <c r="C5" s="39" t="s">
        <v>648</v>
      </c>
    </row>
    <row r="6" spans="1:3" x14ac:dyDescent="0.25">
      <c r="A6" s="2">
        <v>4</v>
      </c>
      <c r="B6" s="3" t="s">
        <v>9</v>
      </c>
      <c r="C6" s="39" t="s">
        <v>10</v>
      </c>
    </row>
    <row r="7" spans="1:3" x14ac:dyDescent="0.25">
      <c r="A7" s="2">
        <v>5</v>
      </c>
      <c r="B7" s="3" t="s">
        <v>94</v>
      </c>
      <c r="C7" s="39" t="s">
        <v>371</v>
      </c>
    </row>
    <row r="8" spans="1:3" x14ac:dyDescent="0.25">
      <c r="A8" s="2">
        <v>6</v>
      </c>
      <c r="B8" s="3" t="s">
        <v>440</v>
      </c>
      <c r="C8" s="39" t="s">
        <v>214</v>
      </c>
    </row>
    <row r="9" spans="1:3" x14ac:dyDescent="0.25">
      <c r="A9" s="2">
        <v>7</v>
      </c>
      <c r="B9" s="3" t="s">
        <v>15</v>
      </c>
      <c r="C9" s="39" t="s">
        <v>16</v>
      </c>
    </row>
    <row r="10" spans="1:3" ht="94.5" x14ac:dyDescent="0.25">
      <c r="A10" s="2">
        <v>8</v>
      </c>
      <c r="B10" s="3" t="s">
        <v>17</v>
      </c>
      <c r="C10" s="41" t="s">
        <v>429</v>
      </c>
    </row>
    <row r="11" spans="1:3" ht="47.25" x14ac:dyDescent="0.25">
      <c r="A11" s="2">
        <v>9</v>
      </c>
      <c r="B11" s="3" t="s">
        <v>19</v>
      </c>
      <c r="C11" s="41" t="s">
        <v>649</v>
      </c>
    </row>
    <row r="12" spans="1:3" x14ac:dyDescent="0.25">
      <c r="A12" s="2">
        <v>10</v>
      </c>
      <c r="B12" s="3" t="s">
        <v>21</v>
      </c>
      <c r="C12" s="39">
        <v>10</v>
      </c>
    </row>
    <row r="13" spans="1:3" x14ac:dyDescent="0.25">
      <c r="A13" s="2">
        <v>11</v>
      </c>
      <c r="B13" s="3" t="s">
        <v>22</v>
      </c>
      <c r="C13" s="43">
        <v>37965</v>
      </c>
    </row>
    <row r="14" spans="1:3" x14ac:dyDescent="0.25">
      <c r="A14" s="2">
        <v>12</v>
      </c>
      <c r="B14" s="3" t="s">
        <v>23</v>
      </c>
      <c r="C14" s="43">
        <v>37984</v>
      </c>
    </row>
    <row r="15" spans="1:3" x14ac:dyDescent="0.25">
      <c r="A15" s="2">
        <v>13</v>
      </c>
      <c r="B15" s="3" t="s">
        <v>24</v>
      </c>
      <c r="C15" s="43">
        <v>37984</v>
      </c>
    </row>
    <row r="16" spans="1:3" x14ac:dyDescent="0.25">
      <c r="A16" s="2">
        <v>14</v>
      </c>
      <c r="B16" s="3" t="s">
        <v>25</v>
      </c>
      <c r="C16" s="43">
        <v>37984</v>
      </c>
    </row>
    <row r="17" spans="1:3" x14ac:dyDescent="0.25">
      <c r="A17" s="5">
        <v>15</v>
      </c>
      <c r="B17" s="6" t="s">
        <v>26</v>
      </c>
      <c r="C17" s="43" t="s">
        <v>16</v>
      </c>
    </row>
    <row r="18" spans="1:3" x14ac:dyDescent="0.25">
      <c r="A18" s="5">
        <v>16</v>
      </c>
      <c r="B18" s="6" t="s">
        <v>27</v>
      </c>
      <c r="C18" s="39" t="s">
        <v>650</v>
      </c>
    </row>
    <row r="19" spans="1:3" x14ac:dyDescent="0.25">
      <c r="A19" s="5">
        <v>17</v>
      </c>
      <c r="B19" s="6" t="s">
        <v>29</v>
      </c>
      <c r="C19" s="39" t="s">
        <v>16</v>
      </c>
    </row>
    <row r="20" spans="1:3" x14ac:dyDescent="0.25">
      <c r="A20" s="2">
        <v>18</v>
      </c>
      <c r="B20" s="3" t="s">
        <v>30</v>
      </c>
      <c r="C20" s="39" t="s">
        <v>221</v>
      </c>
    </row>
    <row r="21" spans="1:3" x14ac:dyDescent="0.25">
      <c r="A21" s="2">
        <v>19</v>
      </c>
      <c r="B21" s="3" t="s">
        <v>101</v>
      </c>
      <c r="C21" s="41" t="s">
        <v>651</v>
      </c>
    </row>
    <row r="22" spans="1:3" x14ac:dyDescent="0.25">
      <c r="A22" s="2">
        <v>20</v>
      </c>
      <c r="B22" s="3" t="s">
        <v>34</v>
      </c>
      <c r="C22" s="41" t="s">
        <v>652</v>
      </c>
    </row>
    <row r="23" spans="1:3" x14ac:dyDescent="0.25">
      <c r="A23" s="2">
        <v>21</v>
      </c>
      <c r="B23" s="3" t="s">
        <v>103</v>
      </c>
      <c r="C23" s="39" t="s">
        <v>348</v>
      </c>
    </row>
    <row r="24" spans="1:3" x14ac:dyDescent="0.25">
      <c r="A24" s="2">
        <v>22</v>
      </c>
      <c r="B24" s="3" t="s">
        <v>105</v>
      </c>
      <c r="C24" s="41" t="s">
        <v>180</v>
      </c>
    </row>
    <row r="25" spans="1:3" x14ac:dyDescent="0.25">
      <c r="A25" s="2">
        <v>23</v>
      </c>
      <c r="B25" s="3" t="s">
        <v>107</v>
      </c>
      <c r="C25" s="41" t="s">
        <v>653</v>
      </c>
    </row>
    <row r="26" spans="1:3" x14ac:dyDescent="0.25">
      <c r="A26" s="2">
        <v>24</v>
      </c>
      <c r="B26" s="3" t="s">
        <v>38</v>
      </c>
      <c r="C26" s="105" t="s">
        <v>792</v>
      </c>
    </row>
    <row r="27" spans="1:3" ht="157.5" x14ac:dyDescent="0.25">
      <c r="A27" s="2">
        <v>25</v>
      </c>
      <c r="B27" s="3" t="s">
        <v>39</v>
      </c>
      <c r="C27" s="41" t="s">
        <v>585</v>
      </c>
    </row>
    <row r="28" spans="1:3" x14ac:dyDescent="0.25">
      <c r="A28" s="2">
        <v>26</v>
      </c>
      <c r="B28" s="3" t="s">
        <v>41</v>
      </c>
      <c r="C28" s="39" t="s">
        <v>42</v>
      </c>
    </row>
    <row r="29" spans="1:3" x14ac:dyDescent="0.25">
      <c r="A29" s="2">
        <v>27</v>
      </c>
      <c r="B29" s="3" t="s">
        <v>43</v>
      </c>
      <c r="C29" s="39" t="s">
        <v>44</v>
      </c>
    </row>
    <row r="30" spans="1:3" x14ac:dyDescent="0.25">
      <c r="A30" s="2">
        <v>28</v>
      </c>
      <c r="B30" s="3" t="s">
        <v>45</v>
      </c>
      <c r="C30" s="39" t="s">
        <v>779</v>
      </c>
    </row>
    <row r="31" spans="1:3" ht="157.5" x14ac:dyDescent="0.25">
      <c r="A31" s="2">
        <v>29</v>
      </c>
      <c r="B31" s="3" t="s">
        <v>46</v>
      </c>
      <c r="C31" s="45" t="s">
        <v>654</v>
      </c>
    </row>
    <row r="32" spans="1:3" x14ac:dyDescent="0.25">
      <c r="A32" s="2">
        <v>30</v>
      </c>
      <c r="B32" s="3" t="s">
        <v>48</v>
      </c>
      <c r="C32" s="39" t="s">
        <v>16</v>
      </c>
    </row>
    <row r="33" spans="1:3" ht="157.5" x14ac:dyDescent="0.25">
      <c r="A33" s="2">
        <v>31</v>
      </c>
      <c r="B33" s="3" t="s">
        <v>49</v>
      </c>
      <c r="C33" s="41" t="s">
        <v>655</v>
      </c>
    </row>
    <row r="34" spans="1:3" ht="157.5" x14ac:dyDescent="0.25">
      <c r="A34" s="2">
        <v>32</v>
      </c>
      <c r="B34" s="3" t="s">
        <v>51</v>
      </c>
      <c r="C34" s="41" t="s">
        <v>656</v>
      </c>
    </row>
    <row r="35" spans="1:3" x14ac:dyDescent="0.25">
      <c r="A35" s="2">
        <v>33</v>
      </c>
      <c r="B35" s="3" t="s">
        <v>53</v>
      </c>
      <c r="C35" s="39" t="s">
        <v>657</v>
      </c>
    </row>
    <row r="36" spans="1:3" x14ac:dyDescent="0.25">
      <c r="A36" s="2"/>
      <c r="B36" s="107" t="s">
        <v>55</v>
      </c>
      <c r="C36" s="107"/>
    </row>
    <row r="37" spans="1:3" x14ac:dyDescent="0.25">
      <c r="A37" s="2">
        <v>34</v>
      </c>
      <c r="B37" s="3" t="s">
        <v>56</v>
      </c>
      <c r="C37" s="39">
        <v>5000</v>
      </c>
    </row>
    <row r="38" spans="1:3" x14ac:dyDescent="0.25">
      <c r="A38" s="2">
        <v>35</v>
      </c>
      <c r="B38" s="3" t="s">
        <v>57</v>
      </c>
      <c r="C38" s="39">
        <v>1</v>
      </c>
    </row>
    <row r="39" spans="1:3" x14ac:dyDescent="0.25">
      <c r="A39" s="2">
        <v>36</v>
      </c>
      <c r="B39" s="3" t="s">
        <v>58</v>
      </c>
      <c r="C39" s="39">
        <v>1000</v>
      </c>
    </row>
    <row r="40" spans="1:3" x14ac:dyDescent="0.25">
      <c r="A40" s="2">
        <v>37</v>
      </c>
      <c r="B40" s="3" t="s">
        <v>59</v>
      </c>
      <c r="C40" s="39">
        <v>1</v>
      </c>
    </row>
    <row r="41" spans="1:3" x14ac:dyDescent="0.25">
      <c r="A41" s="2">
        <v>38</v>
      </c>
      <c r="B41" s="3" t="s">
        <v>60</v>
      </c>
      <c r="C41" s="39">
        <v>100</v>
      </c>
    </row>
    <row r="42" spans="1:3" x14ac:dyDescent="0.25">
      <c r="A42" s="2">
        <v>39</v>
      </c>
      <c r="B42" s="3" t="s">
        <v>61</v>
      </c>
      <c r="C42" s="39" t="s">
        <v>62</v>
      </c>
    </row>
    <row r="43" spans="1:3" x14ac:dyDescent="0.25">
      <c r="A43" s="2">
        <v>40</v>
      </c>
      <c r="B43" s="3" t="s">
        <v>63</v>
      </c>
      <c r="C43" s="39" t="s">
        <v>16</v>
      </c>
    </row>
    <row r="44" spans="1:3" x14ac:dyDescent="0.25">
      <c r="A44" s="2">
        <v>41</v>
      </c>
      <c r="B44" s="3" t="s">
        <v>64</v>
      </c>
      <c r="C44" s="39" t="s">
        <v>16</v>
      </c>
    </row>
    <row r="45" spans="1:3" x14ac:dyDescent="0.25">
      <c r="A45" s="2">
        <v>42</v>
      </c>
      <c r="B45" s="3" t="s">
        <v>65</v>
      </c>
      <c r="C45" s="39" t="s">
        <v>62</v>
      </c>
    </row>
    <row r="46" spans="1:3" x14ac:dyDescent="0.25">
      <c r="A46" s="2">
        <v>43</v>
      </c>
      <c r="B46" s="3" t="s">
        <v>66</v>
      </c>
      <c r="C46" s="39">
        <v>5000</v>
      </c>
    </row>
    <row r="47" spans="1:3" x14ac:dyDescent="0.25">
      <c r="A47" s="2">
        <v>44</v>
      </c>
      <c r="B47" s="3" t="s">
        <v>67</v>
      </c>
      <c r="C47" s="39" t="s">
        <v>16</v>
      </c>
    </row>
    <row r="48" spans="1:3" x14ac:dyDescent="0.25">
      <c r="A48" s="2">
        <v>45</v>
      </c>
      <c r="B48" s="3" t="s">
        <v>68</v>
      </c>
      <c r="C48" s="39" t="s">
        <v>16</v>
      </c>
    </row>
    <row r="49" spans="1:3" x14ac:dyDescent="0.25">
      <c r="A49" s="2">
        <v>46</v>
      </c>
      <c r="B49" s="3" t="s">
        <v>69</v>
      </c>
      <c r="C49" s="39" t="s">
        <v>16</v>
      </c>
    </row>
    <row r="50" spans="1:3" x14ac:dyDescent="0.25">
      <c r="A50" s="2">
        <v>47</v>
      </c>
      <c r="B50" s="3" t="s">
        <v>70</v>
      </c>
      <c r="C50" s="39" t="s">
        <v>16</v>
      </c>
    </row>
    <row r="51" spans="1:3" x14ac:dyDescent="0.25">
      <c r="A51" s="2">
        <v>48</v>
      </c>
      <c r="B51" s="3" t="s">
        <v>71</v>
      </c>
      <c r="C51" s="39" t="s">
        <v>16</v>
      </c>
    </row>
    <row r="52" spans="1:3" x14ac:dyDescent="0.25">
      <c r="A52" s="2">
        <v>49</v>
      </c>
      <c r="B52" s="3" t="s">
        <v>72</v>
      </c>
      <c r="C52" s="39" t="s">
        <v>16</v>
      </c>
    </row>
    <row r="53" spans="1:3" x14ac:dyDescent="0.25">
      <c r="A53" s="2">
        <v>50</v>
      </c>
      <c r="B53" s="3" t="s">
        <v>73</v>
      </c>
      <c r="C53" s="39" t="s">
        <v>229</v>
      </c>
    </row>
    <row r="54" spans="1:3" x14ac:dyDescent="0.25">
      <c r="A54" s="2"/>
      <c r="B54" s="107" t="s">
        <v>74</v>
      </c>
      <c r="C54" s="107"/>
    </row>
    <row r="55" spans="1:3" x14ac:dyDescent="0.25">
      <c r="A55" s="2"/>
      <c r="B55" s="13" t="s">
        <v>75</v>
      </c>
      <c r="C55" s="46"/>
    </row>
    <row r="56" spans="1:3" x14ac:dyDescent="0.25">
      <c r="A56" s="2">
        <v>51</v>
      </c>
      <c r="B56" s="3" t="s">
        <v>76</v>
      </c>
      <c r="C56" s="39" t="s">
        <v>77</v>
      </c>
    </row>
    <row r="57" spans="1:3" ht="94.5" x14ac:dyDescent="0.25">
      <c r="A57" s="2">
        <v>52</v>
      </c>
      <c r="B57" s="3" t="s">
        <v>78</v>
      </c>
      <c r="C57" s="41" t="s">
        <v>133</v>
      </c>
    </row>
    <row r="58" spans="1:3" x14ac:dyDescent="0.25">
      <c r="A58" s="2">
        <v>53</v>
      </c>
      <c r="B58" s="3" t="s">
        <v>80</v>
      </c>
      <c r="C58" s="39" t="s">
        <v>134</v>
      </c>
    </row>
    <row r="59" spans="1:3" ht="94.5" x14ac:dyDescent="0.25">
      <c r="A59" s="2">
        <v>54</v>
      </c>
      <c r="B59" s="3" t="s">
        <v>81</v>
      </c>
      <c r="C59" s="41" t="s">
        <v>135</v>
      </c>
    </row>
    <row r="60" spans="1:3" x14ac:dyDescent="0.25">
      <c r="A60" s="2">
        <v>55</v>
      </c>
      <c r="B60" s="3" t="s">
        <v>83</v>
      </c>
      <c r="C60" s="58" t="s">
        <v>84</v>
      </c>
    </row>
    <row r="61" spans="1:3" x14ac:dyDescent="0.25">
      <c r="A61" s="2">
        <v>56</v>
      </c>
      <c r="B61" s="3" t="s">
        <v>85</v>
      </c>
      <c r="C61" s="39" t="s">
        <v>62</v>
      </c>
    </row>
    <row r="62" spans="1:3" x14ac:dyDescent="0.25">
      <c r="A62" s="2"/>
      <c r="B62" s="14" t="s">
        <v>86</v>
      </c>
      <c r="C62" s="50"/>
    </row>
    <row r="63" spans="1:3" x14ac:dyDescent="0.25">
      <c r="A63" s="2">
        <v>57</v>
      </c>
      <c r="B63" s="3" t="s">
        <v>76</v>
      </c>
      <c r="C63" s="58" t="s">
        <v>453</v>
      </c>
    </row>
    <row r="64" spans="1:3" x14ac:dyDescent="0.25">
      <c r="A64" s="2">
        <v>58</v>
      </c>
      <c r="B64" s="3" t="s">
        <v>78</v>
      </c>
      <c r="C64" s="58">
        <v>500</v>
      </c>
    </row>
    <row r="65" spans="1:3" x14ac:dyDescent="0.25">
      <c r="A65" s="2">
        <v>59</v>
      </c>
      <c r="B65" s="3" t="s">
        <v>80</v>
      </c>
      <c r="C65" s="58">
        <v>100</v>
      </c>
    </row>
    <row r="66" spans="1:3" x14ac:dyDescent="0.25">
      <c r="A66" s="2">
        <v>60</v>
      </c>
      <c r="B66" s="3" t="s">
        <v>81</v>
      </c>
      <c r="C66" s="58" t="s">
        <v>454</v>
      </c>
    </row>
    <row r="67" spans="1:3" x14ac:dyDescent="0.25">
      <c r="A67" s="2">
        <v>61</v>
      </c>
      <c r="B67" s="3" t="s">
        <v>83</v>
      </c>
      <c r="C67" s="58" t="s">
        <v>455</v>
      </c>
    </row>
    <row r="68" spans="1:3" x14ac:dyDescent="0.25">
      <c r="A68" s="2">
        <v>62</v>
      </c>
      <c r="B68" s="3" t="s">
        <v>85</v>
      </c>
      <c r="C68" s="58" t="s">
        <v>62</v>
      </c>
    </row>
    <row r="69" spans="1:3" x14ac:dyDescent="0.25">
      <c r="A69" s="2"/>
      <c r="B69" s="14" t="s">
        <v>89</v>
      </c>
      <c r="C69" s="50"/>
    </row>
    <row r="70" spans="1:3" x14ac:dyDescent="0.25">
      <c r="A70" s="2">
        <v>63</v>
      </c>
      <c r="B70" s="3" t="s">
        <v>76</v>
      </c>
      <c r="C70" s="58" t="s">
        <v>90</v>
      </c>
    </row>
    <row r="71" spans="1:3" ht="78.75" x14ac:dyDescent="0.25">
      <c r="A71" s="2">
        <v>64</v>
      </c>
      <c r="B71" s="3" t="s">
        <v>78</v>
      </c>
      <c r="C71" s="41" t="s">
        <v>91</v>
      </c>
    </row>
    <row r="72" spans="1:3" x14ac:dyDescent="0.25">
      <c r="A72" s="2">
        <v>65</v>
      </c>
      <c r="B72" s="3" t="s">
        <v>80</v>
      </c>
      <c r="C72" s="58">
        <v>100</v>
      </c>
    </row>
    <row r="73" spans="1:3" x14ac:dyDescent="0.25">
      <c r="A73" s="2">
        <v>66</v>
      </c>
      <c r="B73" s="3" t="s">
        <v>81</v>
      </c>
      <c r="C73" s="58">
        <v>2</v>
      </c>
    </row>
    <row r="74" spans="1:3" x14ac:dyDescent="0.25">
      <c r="A74" s="2">
        <v>67</v>
      </c>
      <c r="B74" s="3" t="s">
        <v>83</v>
      </c>
      <c r="C74" s="58" t="s">
        <v>84</v>
      </c>
    </row>
    <row r="75" spans="1:3" x14ac:dyDescent="0.25">
      <c r="A75" s="2">
        <v>68</v>
      </c>
      <c r="B75" s="3" t="s">
        <v>85</v>
      </c>
      <c r="C75" s="58" t="s">
        <v>62</v>
      </c>
    </row>
    <row r="76" spans="1:3" x14ac:dyDescent="0.25">
      <c r="A76" s="86"/>
      <c r="B76" s="95"/>
      <c r="C76" s="96"/>
    </row>
    <row r="77" spans="1:3" x14ac:dyDescent="0.25">
      <c r="A77" s="86"/>
      <c r="B77" s="36"/>
      <c r="C77" s="97"/>
    </row>
    <row r="78" spans="1:3" x14ac:dyDescent="0.25">
      <c r="A78" s="86"/>
      <c r="B78" s="36"/>
      <c r="C78" s="97"/>
    </row>
    <row r="79" spans="1:3" x14ac:dyDescent="0.25">
      <c r="A79" s="86"/>
      <c r="B79" s="36"/>
      <c r="C79" s="97"/>
    </row>
    <row r="80" spans="1:3" x14ac:dyDescent="0.25">
      <c r="A80" s="86"/>
      <c r="B80" s="36"/>
      <c r="C80" s="97"/>
    </row>
    <row r="81" spans="1:3" x14ac:dyDescent="0.25">
      <c r="A81" s="86"/>
      <c r="B81" s="36"/>
      <c r="C81" s="98"/>
    </row>
    <row r="82" spans="1:3" x14ac:dyDescent="0.25">
      <c r="A82" s="86"/>
      <c r="B82" s="36"/>
      <c r="C82" s="97"/>
    </row>
  </sheetData>
  <mergeCells count="4">
    <mergeCell ref="A1:C1"/>
    <mergeCell ref="B2:C2"/>
    <mergeCell ref="B36:C36"/>
    <mergeCell ref="B54:C54"/>
  </mergeCells>
  <pageMargins left="0.7" right="0.7" top="0.75" bottom="0.75" header="0.3" footer="0.3"/>
  <pageSetup scale="69" orientation="portrait" horizontalDpi="1200" verticalDpi="12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5B7C0-80C9-4ADC-AC9D-23713B0862CD}">
  <sheetPr codeName="Sheet44"/>
  <dimension ref="A1:F72"/>
  <sheetViews>
    <sheetView view="pageBreakPreview" topLeftCell="A16"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6" x14ac:dyDescent="0.25">
      <c r="A1" s="107" t="s">
        <v>0</v>
      </c>
      <c r="B1" s="107"/>
      <c r="C1" s="107"/>
    </row>
    <row r="2" spans="1:6" x14ac:dyDescent="0.25">
      <c r="A2" s="89" t="s">
        <v>1</v>
      </c>
      <c r="B2" s="107" t="s">
        <v>2</v>
      </c>
      <c r="C2" s="107"/>
    </row>
    <row r="3" spans="1:6" x14ac:dyDescent="0.25">
      <c r="A3" s="80">
        <v>1</v>
      </c>
      <c r="B3" s="80" t="s">
        <v>3</v>
      </c>
      <c r="C3" s="39" t="s">
        <v>672</v>
      </c>
      <c r="D3" s="31"/>
      <c r="E3" s="31"/>
      <c r="F3" s="31"/>
    </row>
    <row r="4" spans="1:6" ht="63" x14ac:dyDescent="0.25">
      <c r="A4" s="80">
        <v>2</v>
      </c>
      <c r="B4" s="80" t="s">
        <v>5</v>
      </c>
      <c r="C4" s="41" t="s">
        <v>670</v>
      </c>
      <c r="D4" s="31"/>
      <c r="E4" s="31"/>
      <c r="F4" s="31"/>
    </row>
    <row r="5" spans="1:6" x14ac:dyDescent="0.25">
      <c r="A5" s="80">
        <v>3</v>
      </c>
      <c r="B5" s="80" t="s">
        <v>7</v>
      </c>
      <c r="C5" s="39" t="s">
        <v>659</v>
      </c>
      <c r="D5" s="31"/>
      <c r="E5" s="31"/>
      <c r="F5" s="31"/>
    </row>
    <row r="6" spans="1:6" x14ac:dyDescent="0.25">
      <c r="A6" s="80">
        <v>4</v>
      </c>
      <c r="B6" s="80" t="s">
        <v>9</v>
      </c>
      <c r="C6" s="39" t="s">
        <v>475</v>
      </c>
      <c r="D6" s="31"/>
      <c r="E6" s="31"/>
      <c r="F6" s="31"/>
    </row>
    <row r="7" spans="1:6" x14ac:dyDescent="0.25">
      <c r="A7" s="80">
        <v>5</v>
      </c>
      <c r="B7" s="80" t="s">
        <v>94</v>
      </c>
      <c r="C7" s="39" t="s">
        <v>213</v>
      </c>
      <c r="D7" s="31"/>
      <c r="E7" s="31"/>
      <c r="F7" s="31"/>
    </row>
    <row r="8" spans="1:6" x14ac:dyDescent="0.25">
      <c r="A8" s="80">
        <v>6</v>
      </c>
      <c r="B8" s="80" t="s">
        <v>440</v>
      </c>
      <c r="C8" s="39" t="s">
        <v>660</v>
      </c>
      <c r="D8" s="31"/>
      <c r="E8" s="31"/>
      <c r="F8" s="31"/>
    </row>
    <row r="9" spans="1:6" x14ac:dyDescent="0.25">
      <c r="A9" s="80">
        <v>7</v>
      </c>
      <c r="B9" s="80" t="s">
        <v>661</v>
      </c>
      <c r="C9" s="39" t="s">
        <v>673</v>
      </c>
      <c r="D9" s="31"/>
      <c r="E9" s="31"/>
      <c r="F9" s="31"/>
    </row>
    <row r="10" spans="1:6" ht="110.25" x14ac:dyDescent="0.25">
      <c r="A10" s="80">
        <v>8</v>
      </c>
      <c r="B10" s="80" t="s">
        <v>17</v>
      </c>
      <c r="C10" s="41" t="s">
        <v>663</v>
      </c>
      <c r="D10" s="31"/>
      <c r="E10" s="31"/>
      <c r="F10" s="31"/>
    </row>
    <row r="11" spans="1:6" ht="47.25" x14ac:dyDescent="0.25">
      <c r="A11" s="80">
        <v>9</v>
      </c>
      <c r="B11" s="80" t="s">
        <v>19</v>
      </c>
      <c r="C11" s="41" t="s">
        <v>664</v>
      </c>
      <c r="D11" s="31"/>
      <c r="E11" s="31"/>
      <c r="F11" s="31"/>
    </row>
    <row r="12" spans="1:6" x14ac:dyDescent="0.25">
      <c r="A12" s="80">
        <v>10</v>
      </c>
      <c r="B12" s="80" t="s">
        <v>21</v>
      </c>
      <c r="C12" s="39">
        <v>10</v>
      </c>
      <c r="D12" s="31"/>
      <c r="E12" s="31"/>
      <c r="F12" s="31"/>
    </row>
    <row r="13" spans="1:6" x14ac:dyDescent="0.25">
      <c r="A13" s="80">
        <v>11</v>
      </c>
      <c r="B13" s="80" t="s">
        <v>22</v>
      </c>
      <c r="C13" s="43">
        <v>43564</v>
      </c>
      <c r="D13" s="81"/>
      <c r="E13" s="81"/>
      <c r="F13" s="81"/>
    </row>
    <row r="14" spans="1:6" x14ac:dyDescent="0.25">
      <c r="A14" s="80">
        <v>12</v>
      </c>
      <c r="B14" s="80" t="s">
        <v>23</v>
      </c>
      <c r="C14" s="43">
        <v>43577</v>
      </c>
      <c r="D14" s="81"/>
      <c r="E14" s="81"/>
      <c r="F14" s="81"/>
    </row>
    <row r="15" spans="1:6" x14ac:dyDescent="0.25">
      <c r="A15" s="80">
        <v>13</v>
      </c>
      <c r="B15" s="80" t="s">
        <v>24</v>
      </c>
      <c r="C15" s="43">
        <v>43581</v>
      </c>
      <c r="D15" s="81"/>
      <c r="E15" s="81"/>
      <c r="F15" s="81"/>
    </row>
    <row r="16" spans="1:6" x14ac:dyDescent="0.25">
      <c r="A16" s="80">
        <v>14</v>
      </c>
      <c r="B16" s="80" t="s">
        <v>25</v>
      </c>
      <c r="C16" s="43" t="s">
        <v>16</v>
      </c>
      <c r="D16" s="81"/>
      <c r="E16" s="81"/>
      <c r="F16" s="81"/>
    </row>
    <row r="17" spans="1:6" x14ac:dyDescent="0.25">
      <c r="A17" s="82">
        <v>15</v>
      </c>
      <c r="B17" s="82" t="s">
        <v>26</v>
      </c>
      <c r="C17" s="43">
        <v>47235</v>
      </c>
      <c r="D17" s="81"/>
      <c r="E17" s="81"/>
      <c r="F17" s="81"/>
    </row>
    <row r="18" spans="1:6" x14ac:dyDescent="0.25">
      <c r="A18" s="82">
        <v>16</v>
      </c>
      <c r="B18" s="82" t="s">
        <v>27</v>
      </c>
      <c r="C18" s="39" t="s">
        <v>480</v>
      </c>
      <c r="D18" s="31"/>
      <c r="E18" s="31"/>
      <c r="F18" s="31"/>
    </row>
    <row r="19" spans="1:6" x14ac:dyDescent="0.25">
      <c r="A19" s="82">
        <v>17</v>
      </c>
      <c r="B19" s="82" t="s">
        <v>29</v>
      </c>
      <c r="C19" s="39" t="s">
        <v>16</v>
      </c>
      <c r="D19" s="31"/>
      <c r="E19" s="31"/>
      <c r="F19" s="31"/>
    </row>
    <row r="20" spans="1:6" x14ac:dyDescent="0.25">
      <c r="A20" s="80">
        <v>18</v>
      </c>
      <c r="B20" s="80" t="s">
        <v>30</v>
      </c>
      <c r="C20" s="39" t="s">
        <v>665</v>
      </c>
      <c r="D20" s="31"/>
      <c r="E20" s="31"/>
      <c r="F20" s="31"/>
    </row>
    <row r="21" spans="1:6" x14ac:dyDescent="0.25">
      <c r="A21" s="80">
        <v>19</v>
      </c>
      <c r="B21" s="80" t="s">
        <v>101</v>
      </c>
      <c r="C21" s="39" t="s">
        <v>33</v>
      </c>
      <c r="D21" s="31"/>
      <c r="E21" s="31"/>
      <c r="F21" s="31"/>
    </row>
    <row r="22" spans="1:6" x14ac:dyDescent="0.25">
      <c r="A22" s="80">
        <v>20</v>
      </c>
      <c r="B22" s="80" t="s">
        <v>34</v>
      </c>
      <c r="C22" s="39" t="s">
        <v>666</v>
      </c>
      <c r="D22" s="31"/>
      <c r="E22" s="31"/>
      <c r="F22" s="31"/>
    </row>
    <row r="23" spans="1:6" x14ac:dyDescent="0.25">
      <c r="A23" s="80">
        <v>21</v>
      </c>
      <c r="B23" s="80" t="s">
        <v>38</v>
      </c>
      <c r="C23" s="49" t="s">
        <v>667</v>
      </c>
      <c r="D23" s="83"/>
      <c r="E23" s="83"/>
      <c r="F23" s="83"/>
    </row>
    <row r="24" spans="1:6" x14ac:dyDescent="0.25">
      <c r="A24" s="80">
        <v>22</v>
      </c>
      <c r="B24" s="80" t="s">
        <v>39</v>
      </c>
      <c r="C24" s="39" t="s">
        <v>40</v>
      </c>
      <c r="D24" s="31"/>
      <c r="E24" s="31"/>
      <c r="F24" s="31"/>
    </row>
    <row r="25" spans="1:6" x14ac:dyDescent="0.25">
      <c r="A25" s="80">
        <v>23</v>
      </c>
      <c r="B25" s="80" t="s">
        <v>41</v>
      </c>
      <c r="C25" s="39" t="s">
        <v>42</v>
      </c>
      <c r="D25" s="31"/>
      <c r="E25" s="31"/>
      <c r="F25" s="31"/>
    </row>
    <row r="26" spans="1:6" x14ac:dyDescent="0.25">
      <c r="A26" s="80">
        <v>24</v>
      </c>
      <c r="B26" s="80" t="s">
        <v>43</v>
      </c>
      <c r="C26" s="39" t="s">
        <v>44</v>
      </c>
      <c r="D26" s="31"/>
      <c r="E26" s="31"/>
      <c r="F26" s="31"/>
    </row>
    <row r="27" spans="1:6" x14ac:dyDescent="0.25">
      <c r="A27" s="80">
        <v>25</v>
      </c>
      <c r="B27" s="80" t="s">
        <v>45</v>
      </c>
      <c r="C27" s="39" t="s">
        <v>779</v>
      </c>
      <c r="D27" s="31"/>
      <c r="E27" s="31"/>
      <c r="F27" s="31"/>
    </row>
    <row r="28" spans="1:6" ht="63" x14ac:dyDescent="0.25">
      <c r="A28" s="80">
        <v>26</v>
      </c>
      <c r="B28" s="80" t="s">
        <v>46</v>
      </c>
      <c r="C28" s="41" t="s">
        <v>674</v>
      </c>
      <c r="D28" s="31"/>
      <c r="E28" s="31"/>
      <c r="F28" s="31"/>
    </row>
    <row r="29" spans="1:6" x14ac:dyDescent="0.25">
      <c r="A29" s="80">
        <v>27</v>
      </c>
      <c r="B29" s="80" t="s">
        <v>48</v>
      </c>
      <c r="C29" s="39" t="s">
        <v>668</v>
      </c>
      <c r="D29" s="31"/>
      <c r="E29" s="31"/>
      <c r="F29" s="31"/>
    </row>
    <row r="30" spans="1:6" ht="63" x14ac:dyDescent="0.25">
      <c r="A30" s="80">
        <v>28</v>
      </c>
      <c r="B30" s="80" t="s">
        <v>49</v>
      </c>
      <c r="C30" s="41" t="s">
        <v>675</v>
      </c>
      <c r="D30" s="31"/>
      <c r="E30" s="31"/>
      <c r="F30" s="31"/>
    </row>
    <row r="31" spans="1:6" ht="63" x14ac:dyDescent="0.25">
      <c r="A31" s="80">
        <v>29</v>
      </c>
      <c r="B31" s="80" t="s">
        <v>51</v>
      </c>
      <c r="C31" s="41" t="s">
        <v>676</v>
      </c>
      <c r="D31" s="31"/>
      <c r="E31" s="31"/>
      <c r="F31" s="31"/>
    </row>
    <row r="32" spans="1:6" x14ac:dyDescent="0.25">
      <c r="A32" s="80">
        <v>30</v>
      </c>
      <c r="B32" s="80" t="s">
        <v>53</v>
      </c>
      <c r="C32" s="39" t="s">
        <v>677</v>
      </c>
      <c r="D32" s="31"/>
      <c r="E32" s="31"/>
      <c r="F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5000</v>
      </c>
      <c r="D36" s="31"/>
      <c r="E36" s="31"/>
      <c r="F36" s="31"/>
    </row>
    <row r="37" spans="1:6" x14ac:dyDescent="0.25">
      <c r="A37" s="80">
        <v>34</v>
      </c>
      <c r="B37" s="80" t="s">
        <v>59</v>
      </c>
      <c r="C37" s="39">
        <v>1</v>
      </c>
      <c r="D37" s="31"/>
      <c r="E37" s="31"/>
      <c r="F37" s="31"/>
    </row>
    <row r="38" spans="1:6" x14ac:dyDescent="0.25">
      <c r="A38" s="80">
        <v>35</v>
      </c>
      <c r="B38" s="80" t="s">
        <v>60</v>
      </c>
      <c r="C38" s="39">
        <v>5000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39" t="s">
        <v>16</v>
      </c>
    </row>
    <row r="54" spans="1:6" x14ac:dyDescent="0.25">
      <c r="A54" s="99">
        <v>49</v>
      </c>
      <c r="B54" s="99" t="s">
        <v>78</v>
      </c>
      <c r="C54" s="39" t="s">
        <v>16</v>
      </c>
    </row>
    <row r="55" spans="1:6" x14ac:dyDescent="0.25">
      <c r="A55" s="99">
        <v>50</v>
      </c>
      <c r="B55" s="99" t="s">
        <v>80</v>
      </c>
      <c r="C55" s="39" t="s">
        <v>16</v>
      </c>
    </row>
    <row r="56" spans="1:6" x14ac:dyDescent="0.25">
      <c r="A56" s="99">
        <v>51</v>
      </c>
      <c r="B56" s="99" t="s">
        <v>81</v>
      </c>
      <c r="C56" s="39" t="s">
        <v>16</v>
      </c>
    </row>
    <row r="57" spans="1:6" x14ac:dyDescent="0.25">
      <c r="A57" s="99">
        <v>52</v>
      </c>
      <c r="B57" s="99" t="s">
        <v>83</v>
      </c>
      <c r="C57" s="39" t="s">
        <v>16</v>
      </c>
    </row>
    <row r="58" spans="1:6" x14ac:dyDescent="0.25">
      <c r="A58" s="99">
        <v>53</v>
      </c>
      <c r="B58" s="99" t="s">
        <v>669</v>
      </c>
      <c r="C58" s="39" t="s">
        <v>16</v>
      </c>
    </row>
    <row r="59" spans="1:6" x14ac:dyDescent="0.25">
      <c r="A59" s="99"/>
      <c r="B59" s="100" t="s">
        <v>86</v>
      </c>
      <c r="C59" s="58"/>
    </row>
    <row r="60" spans="1:6" x14ac:dyDescent="0.25">
      <c r="A60" s="99">
        <v>54</v>
      </c>
      <c r="B60" s="99" t="s">
        <v>76</v>
      </c>
      <c r="C60" s="39" t="s">
        <v>16</v>
      </c>
    </row>
    <row r="61" spans="1:6" x14ac:dyDescent="0.25">
      <c r="A61" s="99">
        <v>55</v>
      </c>
      <c r="B61" s="99" t="s">
        <v>78</v>
      </c>
      <c r="C61" s="39" t="s">
        <v>16</v>
      </c>
    </row>
    <row r="62" spans="1:6" x14ac:dyDescent="0.25">
      <c r="A62" s="99">
        <v>56</v>
      </c>
      <c r="B62" s="99" t="s">
        <v>80</v>
      </c>
      <c r="C62" s="39" t="s">
        <v>16</v>
      </c>
    </row>
    <row r="63" spans="1:6" x14ac:dyDescent="0.25">
      <c r="A63" s="99">
        <v>57</v>
      </c>
      <c r="B63" s="99" t="s">
        <v>81</v>
      </c>
      <c r="C63" s="39" t="s">
        <v>16</v>
      </c>
    </row>
    <row r="64" spans="1:6"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scale="64" orientation="portrait" horizontalDpi="1200" verticalDpi="12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11F3D-9A2D-49AE-B18A-E8547A1BDC27}">
  <sheetPr codeName="Sheet45"/>
  <dimension ref="A1:F72"/>
  <sheetViews>
    <sheetView view="pageBreakPreview"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6" x14ac:dyDescent="0.25">
      <c r="A1" s="107" t="s">
        <v>0</v>
      </c>
      <c r="B1" s="107"/>
      <c r="C1" s="107"/>
    </row>
    <row r="2" spans="1:6" x14ac:dyDescent="0.25">
      <c r="A2" s="89" t="s">
        <v>1</v>
      </c>
      <c r="B2" s="107" t="s">
        <v>2</v>
      </c>
      <c r="C2" s="107"/>
    </row>
    <row r="3" spans="1:6" x14ac:dyDescent="0.25">
      <c r="A3" s="80">
        <v>1</v>
      </c>
      <c r="B3" s="80" t="s">
        <v>3</v>
      </c>
      <c r="C3" s="39" t="s">
        <v>678</v>
      </c>
      <c r="D3" s="31"/>
      <c r="E3" s="31"/>
      <c r="F3" s="31"/>
    </row>
    <row r="4" spans="1:6" ht="63" x14ac:dyDescent="0.25">
      <c r="A4" s="80">
        <v>2</v>
      </c>
      <c r="B4" s="80" t="s">
        <v>5</v>
      </c>
      <c r="C4" s="41" t="s">
        <v>670</v>
      </c>
      <c r="D4" s="31"/>
      <c r="E4" s="31"/>
      <c r="F4" s="31"/>
    </row>
    <row r="5" spans="1:6" x14ac:dyDescent="0.25">
      <c r="A5" s="80">
        <v>3</v>
      </c>
      <c r="B5" s="80" t="s">
        <v>7</v>
      </c>
      <c r="C5" s="39" t="s">
        <v>659</v>
      </c>
      <c r="D5" s="31"/>
      <c r="E5" s="31"/>
      <c r="F5" s="31"/>
    </row>
    <row r="6" spans="1:6" x14ac:dyDescent="0.25">
      <c r="A6" s="80">
        <v>4</v>
      </c>
      <c r="B6" s="80" t="s">
        <v>9</v>
      </c>
      <c r="C6" s="39" t="s">
        <v>475</v>
      </c>
      <c r="D6" s="31"/>
      <c r="E6" s="31"/>
      <c r="F6" s="31"/>
    </row>
    <row r="7" spans="1:6" x14ac:dyDescent="0.25">
      <c r="A7" s="80">
        <v>5</v>
      </c>
      <c r="B7" s="80" t="s">
        <v>94</v>
      </c>
      <c r="C7" s="39" t="s">
        <v>360</v>
      </c>
      <c r="D7" s="31"/>
      <c r="E7" s="31"/>
      <c r="F7" s="31"/>
    </row>
    <row r="8" spans="1:6" x14ac:dyDescent="0.25">
      <c r="A8" s="80">
        <v>6</v>
      </c>
      <c r="B8" s="80" t="s">
        <v>440</v>
      </c>
      <c r="C8" s="39" t="s">
        <v>660</v>
      </c>
      <c r="D8" s="31"/>
      <c r="E8" s="31"/>
      <c r="F8" s="31"/>
    </row>
    <row r="9" spans="1:6" x14ac:dyDescent="0.25">
      <c r="A9" s="80">
        <v>7</v>
      </c>
      <c r="B9" s="80" t="s">
        <v>661</v>
      </c>
      <c r="C9" s="39" t="s">
        <v>662</v>
      </c>
      <c r="D9" s="31"/>
      <c r="E9" s="31"/>
      <c r="F9" s="31"/>
    </row>
    <row r="10" spans="1:6" ht="110.25" x14ac:dyDescent="0.25">
      <c r="A10" s="80">
        <v>8</v>
      </c>
      <c r="B10" s="80" t="s">
        <v>17</v>
      </c>
      <c r="C10" s="41" t="s">
        <v>663</v>
      </c>
      <c r="D10" s="31"/>
      <c r="E10" s="31"/>
      <c r="F10" s="31"/>
    </row>
    <row r="11" spans="1:6" ht="47.25" x14ac:dyDescent="0.25">
      <c r="A11" s="80">
        <v>9</v>
      </c>
      <c r="B11" s="80" t="s">
        <v>19</v>
      </c>
      <c r="C11" s="41" t="s">
        <v>664</v>
      </c>
      <c r="D11" s="31"/>
      <c r="E11" s="31"/>
      <c r="F11" s="31"/>
    </row>
    <row r="12" spans="1:6" x14ac:dyDescent="0.25">
      <c r="A12" s="80">
        <v>10</v>
      </c>
      <c r="B12" s="80" t="s">
        <v>21</v>
      </c>
      <c r="C12" s="39">
        <v>10</v>
      </c>
      <c r="D12" s="31"/>
      <c r="E12" s="31"/>
      <c r="F12" s="31"/>
    </row>
    <row r="13" spans="1:6" x14ac:dyDescent="0.25">
      <c r="A13" s="80">
        <v>11</v>
      </c>
      <c r="B13" s="80" t="s">
        <v>22</v>
      </c>
      <c r="C13" s="43">
        <v>43619</v>
      </c>
      <c r="D13" s="81"/>
      <c r="E13" s="81"/>
      <c r="F13" s="81"/>
    </row>
    <row r="14" spans="1:6" x14ac:dyDescent="0.25">
      <c r="A14" s="80">
        <v>12</v>
      </c>
      <c r="B14" s="80" t="s">
        <v>23</v>
      </c>
      <c r="C14" s="43">
        <v>43628</v>
      </c>
      <c r="D14" s="81"/>
      <c r="E14" s="81"/>
      <c r="F14" s="81"/>
    </row>
    <row r="15" spans="1:6" x14ac:dyDescent="0.25">
      <c r="A15" s="80">
        <v>13</v>
      </c>
      <c r="B15" s="80" t="s">
        <v>24</v>
      </c>
      <c r="C15" s="43">
        <v>43631</v>
      </c>
      <c r="D15" s="81"/>
      <c r="E15" s="81"/>
      <c r="F15" s="81"/>
    </row>
    <row r="16" spans="1:6" x14ac:dyDescent="0.25">
      <c r="A16" s="80">
        <v>14</v>
      </c>
      <c r="B16" s="80" t="s">
        <v>25</v>
      </c>
      <c r="C16" s="43" t="s">
        <v>16</v>
      </c>
      <c r="D16" s="81"/>
      <c r="E16" s="81"/>
      <c r="F16" s="81"/>
    </row>
    <row r="17" spans="1:6" x14ac:dyDescent="0.25">
      <c r="A17" s="82">
        <v>15</v>
      </c>
      <c r="B17" s="82" t="s">
        <v>26</v>
      </c>
      <c r="C17" s="43">
        <v>44742</v>
      </c>
      <c r="D17" s="81"/>
      <c r="E17" s="81"/>
      <c r="F17" s="81"/>
    </row>
    <row r="18" spans="1:6" x14ac:dyDescent="0.25">
      <c r="A18" s="82">
        <v>16</v>
      </c>
      <c r="B18" s="82" t="s">
        <v>27</v>
      </c>
      <c r="C18" s="39" t="s">
        <v>679</v>
      </c>
      <c r="D18" s="31"/>
      <c r="E18" s="31"/>
      <c r="F18" s="31"/>
    </row>
    <row r="19" spans="1:6" x14ac:dyDescent="0.25">
      <c r="A19" s="82">
        <v>17</v>
      </c>
      <c r="B19" s="82" t="s">
        <v>29</v>
      </c>
      <c r="C19" s="39" t="s">
        <v>16</v>
      </c>
      <c r="D19" s="31"/>
      <c r="E19" s="31"/>
      <c r="F19" s="31"/>
    </row>
    <row r="20" spans="1:6" x14ac:dyDescent="0.25">
      <c r="A20" s="80">
        <v>18</v>
      </c>
      <c r="B20" s="80" t="s">
        <v>30</v>
      </c>
      <c r="C20" s="39" t="s">
        <v>665</v>
      </c>
      <c r="D20" s="31"/>
      <c r="E20" s="31"/>
      <c r="F20" s="31"/>
    </row>
    <row r="21" spans="1:6" x14ac:dyDescent="0.25">
      <c r="A21" s="80">
        <v>19</v>
      </c>
      <c r="B21" s="80" t="s">
        <v>101</v>
      </c>
      <c r="C21" s="39" t="s">
        <v>33</v>
      </c>
      <c r="D21" s="31"/>
      <c r="E21" s="31"/>
      <c r="F21" s="31"/>
    </row>
    <row r="22" spans="1:6" x14ac:dyDescent="0.25">
      <c r="A22" s="80">
        <v>20</v>
      </c>
      <c r="B22" s="80" t="s">
        <v>34</v>
      </c>
      <c r="C22" s="39" t="s">
        <v>666</v>
      </c>
      <c r="D22" s="31"/>
      <c r="E22" s="31"/>
      <c r="F22" s="31"/>
    </row>
    <row r="23" spans="1:6" x14ac:dyDescent="0.25">
      <c r="A23" s="80">
        <v>21</v>
      </c>
      <c r="B23" s="80" t="s">
        <v>38</v>
      </c>
      <c r="C23" s="49" t="s">
        <v>667</v>
      </c>
      <c r="D23" s="83"/>
      <c r="E23" s="83"/>
      <c r="F23" s="83"/>
    </row>
    <row r="24" spans="1:6" x14ac:dyDescent="0.25">
      <c r="A24" s="80">
        <v>22</v>
      </c>
      <c r="B24" s="80" t="s">
        <v>39</v>
      </c>
      <c r="C24" s="39" t="s">
        <v>40</v>
      </c>
      <c r="D24" s="31"/>
      <c r="E24" s="31"/>
      <c r="F24" s="31"/>
    </row>
    <row r="25" spans="1:6" x14ac:dyDescent="0.25">
      <c r="A25" s="80">
        <v>23</v>
      </c>
      <c r="B25" s="80" t="s">
        <v>41</v>
      </c>
      <c r="C25" s="39" t="s">
        <v>42</v>
      </c>
      <c r="D25" s="31"/>
      <c r="E25" s="31"/>
      <c r="F25" s="31"/>
    </row>
    <row r="26" spans="1:6" x14ac:dyDescent="0.25">
      <c r="A26" s="80">
        <v>24</v>
      </c>
      <c r="B26" s="80" t="s">
        <v>43</v>
      </c>
      <c r="C26" s="39" t="s">
        <v>44</v>
      </c>
      <c r="D26" s="31"/>
      <c r="E26" s="31"/>
      <c r="F26" s="31"/>
    </row>
    <row r="27" spans="1:6" x14ac:dyDescent="0.25">
      <c r="A27" s="80">
        <v>25</v>
      </c>
      <c r="B27" s="80" t="s">
        <v>45</v>
      </c>
      <c r="C27" s="39" t="s">
        <v>779</v>
      </c>
      <c r="D27" s="31"/>
      <c r="E27" s="31"/>
      <c r="F27" s="31"/>
    </row>
    <row r="28" spans="1:6" ht="63" x14ac:dyDescent="0.25">
      <c r="A28" s="80">
        <v>26</v>
      </c>
      <c r="B28" s="80" t="s">
        <v>46</v>
      </c>
      <c r="C28" s="41" t="s">
        <v>680</v>
      </c>
      <c r="D28" s="31"/>
      <c r="E28" s="31"/>
      <c r="F28" s="31"/>
    </row>
    <row r="29" spans="1:6" x14ac:dyDescent="0.25">
      <c r="A29" s="80">
        <v>27</v>
      </c>
      <c r="B29" s="80" t="s">
        <v>48</v>
      </c>
      <c r="C29" s="39" t="s">
        <v>668</v>
      </c>
      <c r="D29" s="31"/>
      <c r="E29" s="31"/>
      <c r="F29" s="31"/>
    </row>
    <row r="30" spans="1:6" ht="63" x14ac:dyDescent="0.25">
      <c r="A30" s="80">
        <v>28</v>
      </c>
      <c r="B30" s="80" t="s">
        <v>49</v>
      </c>
      <c r="C30" s="41" t="s">
        <v>681</v>
      </c>
      <c r="D30" s="31"/>
      <c r="E30" s="31"/>
      <c r="F30" s="31"/>
    </row>
    <row r="31" spans="1:6" ht="63" x14ac:dyDescent="0.25">
      <c r="A31" s="80">
        <v>29</v>
      </c>
      <c r="B31" s="80" t="s">
        <v>51</v>
      </c>
      <c r="C31" s="41" t="s">
        <v>682</v>
      </c>
      <c r="D31" s="31"/>
      <c r="E31" s="31"/>
      <c r="F31" s="31"/>
    </row>
    <row r="32" spans="1:6" x14ac:dyDescent="0.25">
      <c r="A32" s="80">
        <v>30</v>
      </c>
      <c r="B32" s="80" t="s">
        <v>53</v>
      </c>
      <c r="C32" s="39" t="s">
        <v>683</v>
      </c>
      <c r="D32" s="31"/>
      <c r="E32" s="31"/>
      <c r="F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5000</v>
      </c>
      <c r="D36" s="31"/>
      <c r="E36" s="31"/>
      <c r="F36" s="31"/>
    </row>
    <row r="37" spans="1:6" x14ac:dyDescent="0.25">
      <c r="A37" s="80">
        <v>34</v>
      </c>
      <c r="B37" s="80" t="s">
        <v>59</v>
      </c>
      <c r="C37" s="39">
        <v>1</v>
      </c>
      <c r="D37" s="31"/>
      <c r="E37" s="31"/>
      <c r="F37" s="31"/>
    </row>
    <row r="38" spans="1:6" x14ac:dyDescent="0.25">
      <c r="A38" s="80">
        <v>35</v>
      </c>
      <c r="B38" s="80" t="s">
        <v>60</v>
      </c>
      <c r="C38" s="39">
        <v>5000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39" t="s">
        <v>16</v>
      </c>
    </row>
    <row r="54" spans="1:6" x14ac:dyDescent="0.25">
      <c r="A54" s="99">
        <v>49</v>
      </c>
      <c r="B54" s="99" t="s">
        <v>78</v>
      </c>
      <c r="C54" s="39" t="s">
        <v>16</v>
      </c>
    </row>
    <row r="55" spans="1:6" x14ac:dyDescent="0.25">
      <c r="A55" s="99">
        <v>50</v>
      </c>
      <c r="B55" s="99" t="s">
        <v>80</v>
      </c>
      <c r="C55" s="39" t="s">
        <v>16</v>
      </c>
    </row>
    <row r="56" spans="1:6" x14ac:dyDescent="0.25">
      <c r="A56" s="99">
        <v>51</v>
      </c>
      <c r="B56" s="99" t="s">
        <v>81</v>
      </c>
      <c r="C56" s="39" t="s">
        <v>16</v>
      </c>
    </row>
    <row r="57" spans="1:6" x14ac:dyDescent="0.25">
      <c r="A57" s="99">
        <v>52</v>
      </c>
      <c r="B57" s="99" t="s">
        <v>83</v>
      </c>
      <c r="C57" s="39" t="s">
        <v>16</v>
      </c>
    </row>
    <row r="58" spans="1:6" x14ac:dyDescent="0.25">
      <c r="A58" s="99">
        <v>53</v>
      </c>
      <c r="B58" s="99" t="s">
        <v>669</v>
      </c>
      <c r="C58" s="39" t="s">
        <v>16</v>
      </c>
    </row>
    <row r="59" spans="1:6" x14ac:dyDescent="0.25">
      <c r="A59" s="99"/>
      <c r="B59" s="100" t="s">
        <v>86</v>
      </c>
      <c r="C59" s="58"/>
    </row>
    <row r="60" spans="1:6" x14ac:dyDescent="0.25">
      <c r="A60" s="99">
        <v>54</v>
      </c>
      <c r="B60" s="99" t="s">
        <v>76</v>
      </c>
      <c r="C60" s="39" t="s">
        <v>16</v>
      </c>
    </row>
    <row r="61" spans="1:6" x14ac:dyDescent="0.25">
      <c r="A61" s="99">
        <v>55</v>
      </c>
      <c r="B61" s="99" t="s">
        <v>78</v>
      </c>
      <c r="C61" s="39" t="s">
        <v>16</v>
      </c>
    </row>
    <row r="62" spans="1:6" x14ac:dyDescent="0.25">
      <c r="A62" s="99">
        <v>56</v>
      </c>
      <c r="B62" s="99" t="s">
        <v>80</v>
      </c>
      <c r="C62" s="39" t="s">
        <v>16</v>
      </c>
    </row>
    <row r="63" spans="1:6" x14ac:dyDescent="0.25">
      <c r="A63" s="99">
        <v>57</v>
      </c>
      <c r="B63" s="99" t="s">
        <v>81</v>
      </c>
      <c r="C63" s="39" t="s">
        <v>16</v>
      </c>
    </row>
    <row r="64" spans="1:6"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scale="64"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55313-C14B-40B1-96CD-150D26D0783A}">
  <sheetPr codeName="Sheet46"/>
  <dimension ref="A1:F72"/>
  <sheetViews>
    <sheetView view="pageBreakPreview"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6" x14ac:dyDescent="0.25">
      <c r="A1" s="107" t="s">
        <v>0</v>
      </c>
      <c r="B1" s="107"/>
      <c r="C1" s="107"/>
    </row>
    <row r="2" spans="1:6" x14ac:dyDescent="0.25">
      <c r="A2" s="89" t="s">
        <v>1</v>
      </c>
      <c r="B2" s="107" t="s">
        <v>2</v>
      </c>
      <c r="C2" s="107"/>
    </row>
    <row r="3" spans="1:6" x14ac:dyDescent="0.25">
      <c r="A3" s="80">
        <v>1</v>
      </c>
      <c r="B3" s="80" t="s">
        <v>3</v>
      </c>
      <c r="C3" s="39" t="s">
        <v>684</v>
      </c>
      <c r="D3" s="31"/>
      <c r="E3" s="31"/>
      <c r="F3" s="31"/>
    </row>
    <row r="4" spans="1:6" ht="63" x14ac:dyDescent="0.25">
      <c r="A4" s="80">
        <v>2</v>
      </c>
      <c r="B4" s="80" t="s">
        <v>5</v>
      </c>
      <c r="C4" s="41" t="s">
        <v>670</v>
      </c>
      <c r="D4" s="31"/>
      <c r="E4" s="31"/>
      <c r="F4" s="31"/>
    </row>
    <row r="5" spans="1:6" x14ac:dyDescent="0.25">
      <c r="A5" s="80">
        <v>3</v>
      </c>
      <c r="B5" s="80" t="s">
        <v>7</v>
      </c>
      <c r="C5" s="39" t="s">
        <v>659</v>
      </c>
      <c r="D5" s="31"/>
      <c r="E5" s="31"/>
      <c r="F5" s="31"/>
    </row>
    <row r="6" spans="1:6" x14ac:dyDescent="0.25">
      <c r="A6" s="80">
        <v>4</v>
      </c>
      <c r="B6" s="80" t="s">
        <v>9</v>
      </c>
      <c r="C6" s="39" t="s">
        <v>475</v>
      </c>
      <c r="D6" s="31"/>
      <c r="E6" s="31"/>
      <c r="F6" s="31"/>
    </row>
    <row r="7" spans="1:6" x14ac:dyDescent="0.25">
      <c r="A7" s="80">
        <v>5</v>
      </c>
      <c r="B7" s="80" t="s">
        <v>94</v>
      </c>
      <c r="C7" s="39" t="s">
        <v>360</v>
      </c>
      <c r="D7" s="31"/>
      <c r="E7" s="31"/>
      <c r="F7" s="31"/>
    </row>
    <row r="8" spans="1:6" x14ac:dyDescent="0.25">
      <c r="A8" s="80">
        <v>6</v>
      </c>
      <c r="B8" s="80" t="s">
        <v>440</v>
      </c>
      <c r="C8" s="39" t="s">
        <v>660</v>
      </c>
      <c r="D8" s="31"/>
      <c r="E8" s="31"/>
      <c r="F8" s="31"/>
    </row>
    <row r="9" spans="1:6" x14ac:dyDescent="0.25">
      <c r="A9" s="80">
        <v>7</v>
      </c>
      <c r="B9" s="80" t="s">
        <v>661</v>
      </c>
      <c r="C9" s="39" t="s">
        <v>671</v>
      </c>
      <c r="D9" s="31"/>
      <c r="E9" s="31"/>
      <c r="F9" s="31"/>
    </row>
    <row r="10" spans="1:6" ht="110.25" x14ac:dyDescent="0.25">
      <c r="A10" s="80">
        <v>8</v>
      </c>
      <c r="B10" s="80" t="s">
        <v>17</v>
      </c>
      <c r="C10" s="41" t="s">
        <v>663</v>
      </c>
      <c r="D10" s="31"/>
      <c r="E10" s="31"/>
      <c r="F10" s="31"/>
    </row>
    <row r="11" spans="1:6" ht="47.25" x14ac:dyDescent="0.25">
      <c r="A11" s="80">
        <v>9</v>
      </c>
      <c r="B11" s="80" t="s">
        <v>19</v>
      </c>
      <c r="C11" s="41" t="s">
        <v>664</v>
      </c>
      <c r="D11" s="31"/>
      <c r="E11" s="31"/>
      <c r="F11" s="31"/>
    </row>
    <row r="12" spans="1:6" x14ac:dyDescent="0.25">
      <c r="A12" s="80">
        <v>10</v>
      </c>
      <c r="B12" s="80" t="s">
        <v>21</v>
      </c>
      <c r="C12" s="39">
        <v>10</v>
      </c>
      <c r="D12" s="31"/>
      <c r="E12" s="31"/>
      <c r="F12" s="31"/>
    </row>
    <row r="13" spans="1:6" x14ac:dyDescent="0.25">
      <c r="A13" s="80">
        <v>11</v>
      </c>
      <c r="B13" s="80" t="s">
        <v>22</v>
      </c>
      <c r="C13" s="43">
        <v>43641</v>
      </c>
      <c r="D13" s="81"/>
      <c r="E13" s="81"/>
      <c r="F13" s="81"/>
    </row>
    <row r="14" spans="1:6" x14ac:dyDescent="0.25">
      <c r="A14" s="80">
        <v>12</v>
      </c>
      <c r="B14" s="80" t="s">
        <v>23</v>
      </c>
      <c r="C14" s="43">
        <v>43655</v>
      </c>
      <c r="D14" s="81"/>
      <c r="E14" s="81"/>
      <c r="F14" s="81"/>
    </row>
    <row r="15" spans="1:6" x14ac:dyDescent="0.25">
      <c r="A15" s="80">
        <v>13</v>
      </c>
      <c r="B15" s="80" t="s">
        <v>24</v>
      </c>
      <c r="C15" s="43">
        <v>43658</v>
      </c>
      <c r="D15" s="81"/>
      <c r="E15" s="81"/>
      <c r="F15" s="81"/>
    </row>
    <row r="16" spans="1:6" x14ac:dyDescent="0.25">
      <c r="A16" s="80">
        <v>14</v>
      </c>
      <c r="B16" s="80" t="s">
        <v>25</v>
      </c>
      <c r="C16" s="43" t="s">
        <v>16</v>
      </c>
      <c r="D16" s="81"/>
      <c r="E16" s="81"/>
      <c r="F16" s="81"/>
    </row>
    <row r="17" spans="1:6" x14ac:dyDescent="0.25">
      <c r="A17" s="82">
        <v>15</v>
      </c>
      <c r="B17" s="82" t="s">
        <v>26</v>
      </c>
      <c r="C17" s="103">
        <v>44774</v>
      </c>
      <c r="D17" s="81"/>
      <c r="E17" s="81"/>
      <c r="F17" s="81"/>
    </row>
    <row r="18" spans="1:6" x14ac:dyDescent="0.25">
      <c r="A18" s="82">
        <v>16</v>
      </c>
      <c r="B18" s="82" t="s">
        <v>27</v>
      </c>
      <c r="C18" s="39" t="s">
        <v>679</v>
      </c>
      <c r="D18" s="31"/>
      <c r="E18" s="31"/>
      <c r="F18" s="31"/>
    </row>
    <row r="19" spans="1:6" x14ac:dyDescent="0.25">
      <c r="A19" s="82">
        <v>17</v>
      </c>
      <c r="B19" s="82" t="s">
        <v>29</v>
      </c>
      <c r="C19" s="39" t="s">
        <v>16</v>
      </c>
      <c r="D19" s="31"/>
      <c r="E19" s="31"/>
      <c r="F19" s="31"/>
    </row>
    <row r="20" spans="1:6" x14ac:dyDescent="0.25">
      <c r="A20" s="80">
        <v>18</v>
      </c>
      <c r="B20" s="80" t="s">
        <v>30</v>
      </c>
      <c r="C20" s="39" t="s">
        <v>665</v>
      </c>
      <c r="D20" s="31"/>
      <c r="E20" s="31"/>
      <c r="F20" s="31"/>
    </row>
    <row r="21" spans="1:6" x14ac:dyDescent="0.25">
      <c r="A21" s="80">
        <v>19</v>
      </c>
      <c r="B21" s="80" t="s">
        <v>101</v>
      </c>
      <c r="C21" s="39" t="s">
        <v>33</v>
      </c>
      <c r="D21" s="31"/>
      <c r="E21" s="31"/>
      <c r="F21" s="31"/>
    </row>
    <row r="22" spans="1:6" x14ac:dyDescent="0.25">
      <c r="A22" s="80">
        <v>20</v>
      </c>
      <c r="B22" s="80" t="s">
        <v>34</v>
      </c>
      <c r="C22" s="39" t="s">
        <v>666</v>
      </c>
      <c r="D22" s="31"/>
      <c r="E22" s="31"/>
      <c r="F22" s="31"/>
    </row>
    <row r="23" spans="1:6" x14ac:dyDescent="0.25">
      <c r="A23" s="80">
        <v>21</v>
      </c>
      <c r="B23" s="80" t="s">
        <v>38</v>
      </c>
      <c r="C23" s="49" t="s">
        <v>667</v>
      </c>
      <c r="D23" s="83"/>
      <c r="E23" s="83"/>
      <c r="F23" s="83"/>
    </row>
    <row r="24" spans="1:6" x14ac:dyDescent="0.25">
      <c r="A24" s="80">
        <v>22</v>
      </c>
      <c r="B24" s="80" t="s">
        <v>39</v>
      </c>
      <c r="C24" s="39" t="s">
        <v>40</v>
      </c>
      <c r="D24" s="31"/>
      <c r="E24" s="31"/>
      <c r="F24" s="31"/>
    </row>
    <row r="25" spans="1:6" x14ac:dyDescent="0.25">
      <c r="A25" s="80">
        <v>23</v>
      </c>
      <c r="B25" s="80" t="s">
        <v>41</v>
      </c>
      <c r="C25" s="39" t="s">
        <v>42</v>
      </c>
      <c r="D25" s="31"/>
      <c r="E25" s="31"/>
      <c r="F25" s="31"/>
    </row>
    <row r="26" spans="1:6" x14ac:dyDescent="0.25">
      <c r="A26" s="80">
        <v>24</v>
      </c>
      <c r="B26" s="80" t="s">
        <v>43</v>
      </c>
      <c r="C26" s="39" t="s">
        <v>44</v>
      </c>
      <c r="D26" s="31"/>
      <c r="E26" s="31"/>
      <c r="F26" s="31"/>
    </row>
    <row r="27" spans="1:6" x14ac:dyDescent="0.25">
      <c r="A27" s="80">
        <v>25</v>
      </c>
      <c r="B27" s="80" t="s">
        <v>45</v>
      </c>
      <c r="C27" s="39" t="s">
        <v>779</v>
      </c>
      <c r="D27" s="31"/>
      <c r="E27" s="31"/>
      <c r="F27" s="31"/>
    </row>
    <row r="28" spans="1:6" ht="63" x14ac:dyDescent="0.25">
      <c r="A28" s="80">
        <v>26</v>
      </c>
      <c r="B28" s="80" t="s">
        <v>46</v>
      </c>
      <c r="C28" s="41" t="s">
        <v>685</v>
      </c>
      <c r="D28" s="31"/>
      <c r="E28" s="31"/>
      <c r="F28" s="31"/>
    </row>
    <row r="29" spans="1:6" x14ac:dyDescent="0.25">
      <c r="A29" s="80">
        <v>27</v>
      </c>
      <c r="B29" s="80" t="s">
        <v>48</v>
      </c>
      <c r="C29" s="39" t="s">
        <v>668</v>
      </c>
      <c r="D29" s="31"/>
      <c r="E29" s="31"/>
      <c r="F29" s="31"/>
    </row>
    <row r="30" spans="1:6" ht="63" x14ac:dyDescent="0.25">
      <c r="A30" s="80">
        <v>28</v>
      </c>
      <c r="B30" s="80" t="s">
        <v>49</v>
      </c>
      <c r="C30" s="41" t="s">
        <v>686</v>
      </c>
      <c r="D30" s="31"/>
      <c r="E30" s="31"/>
      <c r="F30" s="31"/>
    </row>
    <row r="31" spans="1:6" ht="63" x14ac:dyDescent="0.25">
      <c r="A31" s="80">
        <v>29</v>
      </c>
      <c r="B31" s="80" t="s">
        <v>51</v>
      </c>
      <c r="C31" s="41" t="s">
        <v>687</v>
      </c>
      <c r="D31" s="31"/>
      <c r="E31" s="31"/>
      <c r="F31" s="31"/>
    </row>
    <row r="32" spans="1:6" x14ac:dyDescent="0.25">
      <c r="A32" s="80">
        <v>30</v>
      </c>
      <c r="B32" s="80" t="s">
        <v>53</v>
      </c>
      <c r="C32" s="39" t="s">
        <v>688</v>
      </c>
      <c r="D32" s="31"/>
      <c r="E32" s="31"/>
      <c r="F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5000</v>
      </c>
      <c r="D36" s="31"/>
      <c r="E36" s="31"/>
      <c r="F36" s="31"/>
    </row>
    <row r="37" spans="1:6" x14ac:dyDescent="0.25">
      <c r="A37" s="80">
        <v>34</v>
      </c>
      <c r="B37" s="80" t="s">
        <v>59</v>
      </c>
      <c r="C37" s="39">
        <v>1</v>
      </c>
      <c r="D37" s="31"/>
      <c r="E37" s="31"/>
      <c r="F37" s="31"/>
    </row>
    <row r="38" spans="1:6" x14ac:dyDescent="0.25">
      <c r="A38" s="80">
        <v>35</v>
      </c>
      <c r="B38" s="80" t="s">
        <v>60</v>
      </c>
      <c r="C38" s="39">
        <v>5000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39" t="s">
        <v>16</v>
      </c>
    </row>
    <row r="54" spans="1:6" x14ac:dyDescent="0.25">
      <c r="A54" s="99">
        <v>49</v>
      </c>
      <c r="B54" s="99" t="s">
        <v>78</v>
      </c>
      <c r="C54" s="39" t="s">
        <v>16</v>
      </c>
    </row>
    <row r="55" spans="1:6" x14ac:dyDescent="0.25">
      <c r="A55" s="99">
        <v>50</v>
      </c>
      <c r="B55" s="99" t="s">
        <v>80</v>
      </c>
      <c r="C55" s="39" t="s">
        <v>16</v>
      </c>
    </row>
    <row r="56" spans="1:6" x14ac:dyDescent="0.25">
      <c r="A56" s="99">
        <v>51</v>
      </c>
      <c r="B56" s="99" t="s">
        <v>81</v>
      </c>
      <c r="C56" s="39" t="s">
        <v>16</v>
      </c>
    </row>
    <row r="57" spans="1:6" x14ac:dyDescent="0.25">
      <c r="A57" s="99">
        <v>52</v>
      </c>
      <c r="B57" s="99" t="s">
        <v>83</v>
      </c>
      <c r="C57" s="39" t="s">
        <v>16</v>
      </c>
    </row>
    <row r="58" spans="1:6" x14ac:dyDescent="0.25">
      <c r="A58" s="99">
        <v>53</v>
      </c>
      <c r="B58" s="99" t="s">
        <v>669</v>
      </c>
      <c r="C58" s="39" t="s">
        <v>16</v>
      </c>
    </row>
    <row r="59" spans="1:6" x14ac:dyDescent="0.25">
      <c r="A59" s="99"/>
      <c r="B59" s="100" t="s">
        <v>86</v>
      </c>
      <c r="C59" s="58"/>
    </row>
    <row r="60" spans="1:6" x14ac:dyDescent="0.25">
      <c r="A60" s="99">
        <v>54</v>
      </c>
      <c r="B60" s="99" t="s">
        <v>76</v>
      </c>
      <c r="C60" s="39" t="s">
        <v>16</v>
      </c>
    </row>
    <row r="61" spans="1:6" x14ac:dyDescent="0.25">
      <c r="A61" s="99">
        <v>55</v>
      </c>
      <c r="B61" s="99" t="s">
        <v>78</v>
      </c>
      <c r="C61" s="39" t="s">
        <v>16</v>
      </c>
    </row>
    <row r="62" spans="1:6" x14ac:dyDescent="0.25">
      <c r="A62" s="99">
        <v>56</v>
      </c>
      <c r="B62" s="99" t="s">
        <v>80</v>
      </c>
      <c r="C62" s="39" t="s">
        <v>16</v>
      </c>
    </row>
    <row r="63" spans="1:6" x14ac:dyDescent="0.25">
      <c r="A63" s="99">
        <v>57</v>
      </c>
      <c r="B63" s="99" t="s">
        <v>81</v>
      </c>
      <c r="C63" s="39" t="s">
        <v>16</v>
      </c>
    </row>
    <row r="64" spans="1:6"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paperSize="9" scale="61"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23FBE-03A0-4197-B519-94794757C2E7}">
  <sheetPr codeName="Sheet47"/>
  <dimension ref="A1:F72"/>
  <sheetViews>
    <sheetView view="pageBreakPreview"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6" x14ac:dyDescent="0.25">
      <c r="A1" s="107" t="s">
        <v>0</v>
      </c>
      <c r="B1" s="107"/>
      <c r="C1" s="107"/>
    </row>
    <row r="2" spans="1:6" x14ac:dyDescent="0.25">
      <c r="A2" s="89" t="s">
        <v>1</v>
      </c>
      <c r="B2" s="107" t="s">
        <v>2</v>
      </c>
      <c r="C2" s="107"/>
    </row>
    <row r="3" spans="1:6" x14ac:dyDescent="0.25">
      <c r="A3" s="80">
        <v>1</v>
      </c>
      <c r="B3" s="80" t="s">
        <v>3</v>
      </c>
      <c r="C3" s="39" t="s">
        <v>689</v>
      </c>
      <c r="D3" s="31"/>
      <c r="E3" s="31"/>
      <c r="F3" s="31"/>
    </row>
    <row r="4" spans="1:6" ht="63" x14ac:dyDescent="0.25">
      <c r="A4" s="80">
        <v>2</v>
      </c>
      <c r="B4" s="80" t="s">
        <v>5</v>
      </c>
      <c r="C4" s="41" t="s">
        <v>670</v>
      </c>
      <c r="D4" s="31"/>
      <c r="E4" s="31"/>
      <c r="F4" s="31"/>
    </row>
    <row r="5" spans="1:6" x14ac:dyDescent="0.25">
      <c r="A5" s="80">
        <v>3</v>
      </c>
      <c r="B5" s="80" t="s">
        <v>7</v>
      </c>
      <c r="C5" s="39" t="s">
        <v>659</v>
      </c>
      <c r="D5" s="31"/>
      <c r="E5" s="31"/>
      <c r="F5" s="31"/>
    </row>
    <row r="6" spans="1:6" x14ac:dyDescent="0.25">
      <c r="A6" s="80">
        <v>4</v>
      </c>
      <c r="B6" s="80" t="s">
        <v>9</v>
      </c>
      <c r="C6" s="39" t="s">
        <v>475</v>
      </c>
      <c r="D6" s="31"/>
      <c r="E6" s="31"/>
      <c r="F6" s="31"/>
    </row>
    <row r="7" spans="1:6" x14ac:dyDescent="0.25">
      <c r="A7" s="80">
        <v>5</v>
      </c>
      <c r="B7" s="80" t="s">
        <v>94</v>
      </c>
      <c r="C7" s="39" t="s">
        <v>476</v>
      </c>
      <c r="D7" s="31"/>
      <c r="E7" s="31"/>
      <c r="F7" s="31"/>
    </row>
    <row r="8" spans="1:6" x14ac:dyDescent="0.25">
      <c r="A8" s="80">
        <v>6</v>
      </c>
      <c r="B8" s="80" t="s">
        <v>440</v>
      </c>
      <c r="C8" s="39" t="s">
        <v>660</v>
      </c>
      <c r="D8" s="31"/>
      <c r="E8" s="31"/>
      <c r="F8" s="31"/>
    </row>
    <row r="9" spans="1:6" x14ac:dyDescent="0.25">
      <c r="A9" s="80">
        <v>7</v>
      </c>
      <c r="B9" s="80" t="s">
        <v>661</v>
      </c>
      <c r="C9" s="39" t="s">
        <v>505</v>
      </c>
      <c r="D9" s="31"/>
      <c r="E9" s="31"/>
      <c r="F9" s="31"/>
    </row>
    <row r="10" spans="1:6" ht="110.25" x14ac:dyDescent="0.25">
      <c r="A10" s="80">
        <v>8</v>
      </c>
      <c r="B10" s="80" t="s">
        <v>17</v>
      </c>
      <c r="C10" s="41" t="s">
        <v>663</v>
      </c>
      <c r="D10" s="31"/>
      <c r="E10" s="31"/>
      <c r="F10" s="31"/>
    </row>
    <row r="11" spans="1:6" ht="47.25" x14ac:dyDescent="0.25">
      <c r="A11" s="80">
        <v>9</v>
      </c>
      <c r="B11" s="80" t="s">
        <v>19</v>
      </c>
      <c r="C11" s="41" t="s">
        <v>664</v>
      </c>
      <c r="D11" s="31"/>
      <c r="E11" s="31"/>
      <c r="F11" s="31"/>
    </row>
    <row r="12" spans="1:6" x14ac:dyDescent="0.25">
      <c r="A12" s="80">
        <v>10</v>
      </c>
      <c r="B12" s="80" t="s">
        <v>21</v>
      </c>
      <c r="C12" s="39">
        <v>10</v>
      </c>
      <c r="D12" s="31"/>
      <c r="E12" s="31"/>
      <c r="F12" s="31"/>
    </row>
    <row r="13" spans="1:6" x14ac:dyDescent="0.25">
      <c r="A13" s="80">
        <v>11</v>
      </c>
      <c r="B13" s="80" t="s">
        <v>22</v>
      </c>
      <c r="C13" s="43">
        <v>43623</v>
      </c>
      <c r="D13" s="81"/>
      <c r="E13" s="81"/>
      <c r="F13" s="81"/>
    </row>
    <row r="14" spans="1:6" x14ac:dyDescent="0.25">
      <c r="A14" s="80">
        <v>12</v>
      </c>
      <c r="B14" s="80" t="s">
        <v>23</v>
      </c>
      <c r="C14" s="43">
        <v>43627</v>
      </c>
      <c r="D14" s="81"/>
      <c r="E14" s="81"/>
      <c r="F14" s="81"/>
    </row>
    <row r="15" spans="1:6" x14ac:dyDescent="0.25">
      <c r="A15" s="80">
        <v>13</v>
      </c>
      <c r="B15" s="80" t="s">
        <v>24</v>
      </c>
      <c r="C15" s="43">
        <v>43631</v>
      </c>
      <c r="D15" s="81"/>
      <c r="E15" s="81"/>
      <c r="F15" s="81"/>
    </row>
    <row r="16" spans="1:6" x14ac:dyDescent="0.25">
      <c r="A16" s="80">
        <v>14</v>
      </c>
      <c r="B16" s="80" t="s">
        <v>25</v>
      </c>
      <c r="C16" s="43" t="s">
        <v>16</v>
      </c>
      <c r="D16" s="81"/>
      <c r="E16" s="81"/>
      <c r="F16" s="81"/>
    </row>
    <row r="17" spans="1:6" x14ac:dyDescent="0.25">
      <c r="A17" s="82">
        <v>15</v>
      </c>
      <c r="B17" s="82" t="s">
        <v>26</v>
      </c>
      <c r="C17" s="43">
        <v>44775</v>
      </c>
      <c r="D17" s="81"/>
      <c r="E17" s="81"/>
      <c r="F17" s="81"/>
    </row>
    <row r="18" spans="1:6" x14ac:dyDescent="0.25">
      <c r="A18" s="82">
        <v>16</v>
      </c>
      <c r="B18" s="82" t="s">
        <v>27</v>
      </c>
      <c r="C18" s="39" t="s">
        <v>679</v>
      </c>
      <c r="D18" s="31"/>
      <c r="E18" s="31"/>
      <c r="F18" s="31"/>
    </row>
    <row r="19" spans="1:6" x14ac:dyDescent="0.25">
      <c r="A19" s="82">
        <v>17</v>
      </c>
      <c r="B19" s="82" t="s">
        <v>29</v>
      </c>
      <c r="C19" s="39" t="s">
        <v>16</v>
      </c>
      <c r="D19" s="31"/>
      <c r="E19" s="31"/>
      <c r="F19" s="31"/>
    </row>
    <row r="20" spans="1:6" x14ac:dyDescent="0.25">
      <c r="A20" s="80">
        <v>18</v>
      </c>
      <c r="B20" s="80" t="s">
        <v>30</v>
      </c>
      <c r="C20" s="39" t="s">
        <v>665</v>
      </c>
      <c r="D20" s="31"/>
      <c r="E20" s="31"/>
      <c r="F20" s="31"/>
    </row>
    <row r="21" spans="1:6" x14ac:dyDescent="0.25">
      <c r="A21" s="80">
        <v>19</v>
      </c>
      <c r="B21" s="80" t="s">
        <v>101</v>
      </c>
      <c r="C21" s="39" t="s">
        <v>33</v>
      </c>
      <c r="D21" s="31"/>
      <c r="E21" s="31"/>
      <c r="F21" s="31"/>
    </row>
    <row r="22" spans="1:6" x14ac:dyDescent="0.25">
      <c r="A22" s="80">
        <v>20</v>
      </c>
      <c r="B22" s="80" t="s">
        <v>34</v>
      </c>
      <c r="C22" s="39" t="s">
        <v>666</v>
      </c>
      <c r="D22" s="31"/>
      <c r="E22" s="31"/>
      <c r="F22" s="31"/>
    </row>
    <row r="23" spans="1:6" x14ac:dyDescent="0.25">
      <c r="A23" s="80">
        <v>21</v>
      </c>
      <c r="B23" s="80" t="s">
        <v>38</v>
      </c>
      <c r="C23" s="49" t="s">
        <v>667</v>
      </c>
      <c r="D23" s="83"/>
      <c r="E23" s="83"/>
      <c r="F23" s="83"/>
    </row>
    <row r="24" spans="1:6" x14ac:dyDescent="0.25">
      <c r="A24" s="80">
        <v>22</v>
      </c>
      <c r="B24" s="80" t="s">
        <v>39</v>
      </c>
      <c r="C24" s="39" t="s">
        <v>40</v>
      </c>
      <c r="D24" s="31"/>
      <c r="E24" s="31"/>
      <c r="F24" s="31"/>
    </row>
    <row r="25" spans="1:6" x14ac:dyDescent="0.25">
      <c r="A25" s="80">
        <v>23</v>
      </c>
      <c r="B25" s="80" t="s">
        <v>41</v>
      </c>
      <c r="C25" s="39" t="s">
        <v>42</v>
      </c>
      <c r="D25" s="31"/>
      <c r="E25" s="31"/>
      <c r="F25" s="31"/>
    </row>
    <row r="26" spans="1:6" x14ac:dyDescent="0.25">
      <c r="A26" s="80">
        <v>24</v>
      </c>
      <c r="B26" s="80" t="s">
        <v>43</v>
      </c>
      <c r="C26" s="39" t="s">
        <v>44</v>
      </c>
      <c r="D26" s="31"/>
      <c r="E26" s="31"/>
      <c r="F26" s="31"/>
    </row>
    <row r="27" spans="1:6" x14ac:dyDescent="0.25">
      <c r="A27" s="80">
        <v>25</v>
      </c>
      <c r="B27" s="80" t="s">
        <v>45</v>
      </c>
      <c r="C27" s="39" t="s">
        <v>779</v>
      </c>
      <c r="D27" s="31"/>
      <c r="E27" s="31"/>
      <c r="F27" s="31"/>
    </row>
    <row r="28" spans="1:6" ht="63" x14ac:dyDescent="0.25">
      <c r="A28" s="80">
        <v>26</v>
      </c>
      <c r="B28" s="80" t="s">
        <v>46</v>
      </c>
      <c r="C28" s="41" t="s">
        <v>690</v>
      </c>
      <c r="D28" s="31"/>
      <c r="E28" s="31"/>
      <c r="F28" s="31"/>
    </row>
    <row r="29" spans="1:6" x14ac:dyDescent="0.25">
      <c r="A29" s="80">
        <v>27</v>
      </c>
      <c r="B29" s="80" t="s">
        <v>48</v>
      </c>
      <c r="C29" s="39" t="s">
        <v>668</v>
      </c>
      <c r="D29" s="31"/>
      <c r="E29" s="31"/>
      <c r="F29" s="31"/>
    </row>
    <row r="30" spans="1:6" ht="63" x14ac:dyDescent="0.25">
      <c r="A30" s="80">
        <v>28</v>
      </c>
      <c r="B30" s="80" t="s">
        <v>49</v>
      </c>
      <c r="C30" s="41" t="s">
        <v>691</v>
      </c>
      <c r="D30" s="31"/>
      <c r="E30" s="31"/>
      <c r="F30" s="31"/>
    </row>
    <row r="31" spans="1:6" ht="63" x14ac:dyDescent="0.25">
      <c r="A31" s="80">
        <v>29</v>
      </c>
      <c r="B31" s="80" t="s">
        <v>51</v>
      </c>
      <c r="C31" s="41" t="s">
        <v>692</v>
      </c>
      <c r="D31" s="31"/>
      <c r="E31" s="31"/>
      <c r="F31" s="31"/>
    </row>
    <row r="32" spans="1:6" x14ac:dyDescent="0.25">
      <c r="A32" s="80">
        <v>30</v>
      </c>
      <c r="B32" s="80" t="s">
        <v>53</v>
      </c>
      <c r="C32" s="39" t="s">
        <v>693</v>
      </c>
      <c r="D32" s="31"/>
      <c r="E32" s="31"/>
      <c r="F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5000</v>
      </c>
      <c r="D36" s="31"/>
      <c r="E36" s="31"/>
      <c r="F36" s="31"/>
    </row>
    <row r="37" spans="1:6" x14ac:dyDescent="0.25">
      <c r="A37" s="80">
        <v>34</v>
      </c>
      <c r="B37" s="80" t="s">
        <v>59</v>
      </c>
      <c r="C37" s="39">
        <v>1</v>
      </c>
      <c r="D37" s="31"/>
      <c r="E37" s="31"/>
      <c r="F37" s="31"/>
    </row>
    <row r="38" spans="1:6" x14ac:dyDescent="0.25">
      <c r="A38" s="80">
        <v>35</v>
      </c>
      <c r="B38" s="80" t="s">
        <v>60</v>
      </c>
      <c r="C38" s="39">
        <v>5000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39" t="s">
        <v>16</v>
      </c>
    </row>
    <row r="54" spans="1:6" x14ac:dyDescent="0.25">
      <c r="A54" s="99">
        <v>49</v>
      </c>
      <c r="B54" s="99" t="s">
        <v>78</v>
      </c>
      <c r="C54" s="39" t="s">
        <v>16</v>
      </c>
    </row>
    <row r="55" spans="1:6" x14ac:dyDescent="0.25">
      <c r="A55" s="99">
        <v>50</v>
      </c>
      <c r="B55" s="99" t="s">
        <v>80</v>
      </c>
      <c r="C55" s="39" t="s">
        <v>16</v>
      </c>
    </row>
    <row r="56" spans="1:6" x14ac:dyDescent="0.25">
      <c r="A56" s="99">
        <v>51</v>
      </c>
      <c r="B56" s="99" t="s">
        <v>81</v>
      </c>
      <c r="C56" s="39" t="s">
        <v>16</v>
      </c>
    </row>
    <row r="57" spans="1:6" x14ac:dyDescent="0.25">
      <c r="A57" s="99">
        <v>52</v>
      </c>
      <c r="B57" s="99" t="s">
        <v>83</v>
      </c>
      <c r="C57" s="39" t="s">
        <v>16</v>
      </c>
    </row>
    <row r="58" spans="1:6" x14ac:dyDescent="0.25">
      <c r="A58" s="99">
        <v>53</v>
      </c>
      <c r="B58" s="99" t="s">
        <v>669</v>
      </c>
      <c r="C58" s="39" t="s">
        <v>16</v>
      </c>
    </row>
    <row r="59" spans="1:6" x14ac:dyDescent="0.25">
      <c r="A59" s="99"/>
      <c r="B59" s="100" t="s">
        <v>86</v>
      </c>
      <c r="C59" s="58"/>
    </row>
    <row r="60" spans="1:6" x14ac:dyDescent="0.25">
      <c r="A60" s="99">
        <v>54</v>
      </c>
      <c r="B60" s="99" t="s">
        <v>76</v>
      </c>
      <c r="C60" s="39" t="s">
        <v>16</v>
      </c>
    </row>
    <row r="61" spans="1:6" x14ac:dyDescent="0.25">
      <c r="A61" s="99">
        <v>55</v>
      </c>
      <c r="B61" s="99" t="s">
        <v>78</v>
      </c>
      <c r="C61" s="39" t="s">
        <v>16</v>
      </c>
    </row>
    <row r="62" spans="1:6" x14ac:dyDescent="0.25">
      <c r="A62" s="99">
        <v>56</v>
      </c>
      <c r="B62" s="99" t="s">
        <v>80</v>
      </c>
      <c r="C62" s="39" t="s">
        <v>16</v>
      </c>
    </row>
    <row r="63" spans="1:6" x14ac:dyDescent="0.25">
      <c r="A63" s="99">
        <v>57</v>
      </c>
      <c r="B63" s="99" t="s">
        <v>81</v>
      </c>
      <c r="C63" s="39" t="s">
        <v>16</v>
      </c>
    </row>
    <row r="64" spans="1:6"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scale="64"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B8F85-B13A-4EF0-BF29-F17D186F2F75}">
  <sheetPr codeName="Sheet48"/>
  <dimension ref="A1:F72"/>
  <sheetViews>
    <sheetView view="pageBreakPreview" topLeftCell="A16"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6" x14ac:dyDescent="0.25">
      <c r="A1" s="107" t="s">
        <v>0</v>
      </c>
      <c r="B1" s="107"/>
      <c r="C1" s="107"/>
    </row>
    <row r="2" spans="1:6" x14ac:dyDescent="0.25">
      <c r="A2" s="89" t="s">
        <v>1</v>
      </c>
      <c r="B2" s="107" t="s">
        <v>2</v>
      </c>
      <c r="C2" s="107"/>
    </row>
    <row r="3" spans="1:6" x14ac:dyDescent="0.25">
      <c r="A3" s="80">
        <v>1</v>
      </c>
      <c r="B3" s="80" t="s">
        <v>3</v>
      </c>
      <c r="C3" s="39" t="s">
        <v>694</v>
      </c>
      <c r="D3" s="31"/>
      <c r="E3" s="31"/>
      <c r="F3" s="31"/>
    </row>
    <row r="4" spans="1:6" ht="47.25" x14ac:dyDescent="0.25">
      <c r="A4" s="80">
        <v>2</v>
      </c>
      <c r="B4" s="80" t="s">
        <v>5</v>
      </c>
      <c r="C4" s="41" t="s">
        <v>695</v>
      </c>
      <c r="D4" s="31"/>
      <c r="E4" s="31"/>
      <c r="F4" s="31"/>
    </row>
    <row r="5" spans="1:6" x14ac:dyDescent="0.25">
      <c r="A5" s="80">
        <v>3</v>
      </c>
      <c r="B5" s="80" t="s">
        <v>7</v>
      </c>
      <c r="C5" s="39" t="s">
        <v>659</v>
      </c>
      <c r="D5" s="31"/>
      <c r="E5" s="31"/>
      <c r="F5" s="31"/>
    </row>
    <row r="6" spans="1:6" x14ac:dyDescent="0.25">
      <c r="A6" s="80">
        <v>4</v>
      </c>
      <c r="B6" s="80" t="s">
        <v>9</v>
      </c>
      <c r="C6" s="39" t="s">
        <v>475</v>
      </c>
      <c r="D6" s="31"/>
      <c r="E6" s="31"/>
      <c r="F6" s="31"/>
    </row>
    <row r="7" spans="1:6" x14ac:dyDescent="0.25">
      <c r="A7" s="80">
        <v>5</v>
      </c>
      <c r="B7" s="80" t="s">
        <v>94</v>
      </c>
      <c r="C7" s="39" t="s">
        <v>476</v>
      </c>
      <c r="D7" s="31"/>
      <c r="E7" s="31"/>
      <c r="F7" s="31"/>
    </row>
    <row r="8" spans="1:6" x14ac:dyDescent="0.25">
      <c r="A8" s="80">
        <v>6</v>
      </c>
      <c r="B8" s="80" t="s">
        <v>440</v>
      </c>
      <c r="C8" s="39" t="s">
        <v>660</v>
      </c>
      <c r="D8" s="31"/>
      <c r="E8" s="31"/>
      <c r="F8" s="31"/>
    </row>
    <row r="9" spans="1:6" x14ac:dyDescent="0.25">
      <c r="A9" s="80">
        <v>7</v>
      </c>
      <c r="B9" s="80" t="s">
        <v>661</v>
      </c>
      <c r="C9" s="39" t="s">
        <v>505</v>
      </c>
      <c r="D9" s="31"/>
      <c r="E9" s="31"/>
      <c r="F9" s="31"/>
    </row>
    <row r="10" spans="1:6" ht="110.25" x14ac:dyDescent="0.25">
      <c r="A10" s="80">
        <v>8</v>
      </c>
      <c r="B10" s="80" t="s">
        <v>17</v>
      </c>
      <c r="C10" s="41" t="s">
        <v>663</v>
      </c>
      <c r="D10" s="31"/>
      <c r="E10" s="31"/>
      <c r="F10" s="31"/>
    </row>
    <row r="11" spans="1:6" ht="47.25" x14ac:dyDescent="0.25">
      <c r="A11" s="80">
        <v>9</v>
      </c>
      <c r="B11" s="80" t="s">
        <v>19</v>
      </c>
      <c r="C11" s="41" t="s">
        <v>664</v>
      </c>
      <c r="D11" s="31"/>
      <c r="E11" s="31"/>
      <c r="F11" s="31"/>
    </row>
    <row r="12" spans="1:6" x14ac:dyDescent="0.25">
      <c r="A12" s="80">
        <v>10</v>
      </c>
      <c r="B12" s="80" t="s">
        <v>21</v>
      </c>
      <c r="C12" s="39">
        <v>10</v>
      </c>
      <c r="D12" s="31"/>
      <c r="E12" s="31"/>
      <c r="F12" s="31"/>
    </row>
    <row r="13" spans="1:6" x14ac:dyDescent="0.25">
      <c r="A13" s="80">
        <v>11</v>
      </c>
      <c r="B13" s="80" t="s">
        <v>22</v>
      </c>
      <c r="C13" s="43">
        <v>43902</v>
      </c>
      <c r="D13" s="81"/>
      <c r="E13" s="81"/>
      <c r="F13" s="81"/>
    </row>
    <row r="14" spans="1:6" x14ac:dyDescent="0.25">
      <c r="A14" s="80">
        <v>12</v>
      </c>
      <c r="B14" s="80" t="s">
        <v>23</v>
      </c>
      <c r="C14" s="43">
        <v>43906</v>
      </c>
      <c r="D14" s="81"/>
      <c r="E14" s="81"/>
      <c r="F14" s="81"/>
    </row>
    <row r="15" spans="1:6" x14ac:dyDescent="0.25">
      <c r="A15" s="80">
        <v>13</v>
      </c>
      <c r="B15" s="80" t="s">
        <v>24</v>
      </c>
      <c r="C15" s="43">
        <v>43909</v>
      </c>
      <c r="D15" s="81"/>
      <c r="E15" s="81"/>
      <c r="F15" s="81"/>
    </row>
    <row r="16" spans="1:6" x14ac:dyDescent="0.25">
      <c r="A16" s="80">
        <v>14</v>
      </c>
      <c r="B16" s="80" t="s">
        <v>25</v>
      </c>
      <c r="C16" s="43" t="s">
        <v>16</v>
      </c>
      <c r="D16" s="81"/>
      <c r="E16" s="81"/>
      <c r="F16" s="81"/>
    </row>
    <row r="17" spans="1:6" x14ac:dyDescent="0.25">
      <c r="A17" s="82">
        <v>15</v>
      </c>
      <c r="B17" s="82" t="s">
        <v>26</v>
      </c>
      <c r="C17" s="43">
        <v>45068</v>
      </c>
      <c r="D17" s="81"/>
      <c r="E17" s="81"/>
      <c r="F17" s="81"/>
    </row>
    <row r="18" spans="1:6" x14ac:dyDescent="0.25">
      <c r="A18" s="82">
        <v>16</v>
      </c>
      <c r="B18" s="82" t="s">
        <v>27</v>
      </c>
      <c r="C18" s="39" t="s">
        <v>679</v>
      </c>
      <c r="D18" s="31"/>
      <c r="E18" s="31"/>
      <c r="F18" s="31"/>
    </row>
    <row r="19" spans="1:6" x14ac:dyDescent="0.25">
      <c r="A19" s="82">
        <v>17</v>
      </c>
      <c r="B19" s="82" t="s">
        <v>29</v>
      </c>
      <c r="C19" s="39" t="s">
        <v>16</v>
      </c>
      <c r="D19" s="31"/>
      <c r="E19" s="31"/>
      <c r="F19" s="31"/>
    </row>
    <row r="20" spans="1:6" x14ac:dyDescent="0.25">
      <c r="A20" s="80">
        <v>18</v>
      </c>
      <c r="B20" s="80" t="s">
        <v>30</v>
      </c>
      <c r="C20" s="39" t="s">
        <v>665</v>
      </c>
      <c r="D20" s="31"/>
      <c r="E20" s="31"/>
      <c r="F20" s="31"/>
    </row>
    <row r="21" spans="1:6" x14ac:dyDescent="0.25">
      <c r="A21" s="80">
        <v>19</v>
      </c>
      <c r="B21" s="80" t="s">
        <v>101</v>
      </c>
      <c r="C21" s="39" t="s">
        <v>33</v>
      </c>
      <c r="D21" s="31"/>
      <c r="E21" s="31"/>
      <c r="F21" s="31"/>
    </row>
    <row r="22" spans="1:6" x14ac:dyDescent="0.25">
      <c r="A22" s="80">
        <v>20</v>
      </c>
      <c r="B22" s="80" t="s">
        <v>34</v>
      </c>
      <c r="C22" s="39" t="s">
        <v>666</v>
      </c>
      <c r="D22" s="31"/>
      <c r="E22" s="31"/>
      <c r="F22" s="31"/>
    </row>
    <row r="23" spans="1:6" x14ac:dyDescent="0.25">
      <c r="A23" s="80">
        <v>21</v>
      </c>
      <c r="B23" s="80" t="s">
        <v>38</v>
      </c>
      <c r="C23" s="49" t="s">
        <v>667</v>
      </c>
      <c r="D23" s="83"/>
      <c r="E23" s="83"/>
      <c r="F23" s="83"/>
    </row>
    <row r="24" spans="1:6" x14ac:dyDescent="0.25">
      <c r="A24" s="80">
        <v>22</v>
      </c>
      <c r="B24" s="80" t="s">
        <v>39</v>
      </c>
      <c r="C24" s="39" t="s">
        <v>40</v>
      </c>
      <c r="D24" s="31"/>
      <c r="E24" s="31"/>
      <c r="F24" s="31"/>
    </row>
    <row r="25" spans="1:6" x14ac:dyDescent="0.25">
      <c r="A25" s="80">
        <v>23</v>
      </c>
      <c r="B25" s="80" t="s">
        <v>41</v>
      </c>
      <c r="C25" s="39" t="s">
        <v>42</v>
      </c>
      <c r="D25" s="31"/>
      <c r="E25" s="31"/>
      <c r="F25" s="31"/>
    </row>
    <row r="26" spans="1:6" x14ac:dyDescent="0.25">
      <c r="A26" s="80">
        <v>24</v>
      </c>
      <c r="B26" s="80" t="s">
        <v>43</v>
      </c>
      <c r="C26" s="39" t="s">
        <v>44</v>
      </c>
      <c r="D26" s="31"/>
      <c r="E26" s="31"/>
      <c r="F26" s="31"/>
    </row>
    <row r="27" spans="1:6" x14ac:dyDescent="0.25">
      <c r="A27" s="80">
        <v>25</v>
      </c>
      <c r="B27" s="80" t="s">
        <v>45</v>
      </c>
      <c r="C27" s="39" t="s">
        <v>779</v>
      </c>
      <c r="D27" s="31"/>
      <c r="E27" s="31"/>
      <c r="F27" s="31"/>
    </row>
    <row r="28" spans="1:6" ht="47.25" x14ac:dyDescent="0.25">
      <c r="A28" s="80">
        <v>26</v>
      </c>
      <c r="B28" s="80" t="s">
        <v>46</v>
      </c>
      <c r="C28" s="41" t="s">
        <v>696</v>
      </c>
      <c r="D28" s="31"/>
      <c r="E28" s="31"/>
      <c r="F28" s="31"/>
    </row>
    <row r="29" spans="1:6" x14ac:dyDescent="0.25">
      <c r="A29" s="80">
        <v>27</v>
      </c>
      <c r="B29" s="80" t="s">
        <v>48</v>
      </c>
      <c r="C29" s="39" t="s">
        <v>668</v>
      </c>
      <c r="D29" s="31"/>
      <c r="E29" s="31"/>
      <c r="F29" s="31"/>
    </row>
    <row r="30" spans="1:6" ht="47.25" x14ac:dyDescent="0.25">
      <c r="A30" s="80">
        <v>28</v>
      </c>
      <c r="B30" s="80" t="s">
        <v>49</v>
      </c>
      <c r="C30" s="41" t="s">
        <v>697</v>
      </c>
      <c r="D30" s="31"/>
      <c r="E30" s="31"/>
      <c r="F30" s="31"/>
    </row>
    <row r="31" spans="1:6" ht="47.25" x14ac:dyDescent="0.25">
      <c r="A31" s="80">
        <v>29</v>
      </c>
      <c r="B31" s="80" t="s">
        <v>51</v>
      </c>
      <c r="C31" s="41" t="s">
        <v>698</v>
      </c>
      <c r="D31" s="31"/>
      <c r="E31" s="31"/>
      <c r="F31" s="31"/>
    </row>
    <row r="32" spans="1:6" x14ac:dyDescent="0.25">
      <c r="A32" s="80">
        <v>30</v>
      </c>
      <c r="B32" s="80" t="s">
        <v>53</v>
      </c>
      <c r="C32" s="39" t="s">
        <v>699</v>
      </c>
      <c r="D32" s="31"/>
      <c r="E32" s="31"/>
      <c r="F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5000</v>
      </c>
      <c r="D36" s="31"/>
      <c r="E36" s="31"/>
      <c r="F36" s="31"/>
    </row>
    <row r="37" spans="1:6" x14ac:dyDescent="0.25">
      <c r="A37" s="80">
        <v>34</v>
      </c>
      <c r="B37" s="80" t="s">
        <v>59</v>
      </c>
      <c r="C37" s="39">
        <v>1</v>
      </c>
      <c r="D37" s="31"/>
      <c r="E37" s="31"/>
      <c r="F37" s="31"/>
    </row>
    <row r="38" spans="1:6" x14ac:dyDescent="0.25">
      <c r="A38" s="80">
        <v>35</v>
      </c>
      <c r="B38" s="80" t="s">
        <v>60</v>
      </c>
      <c r="C38" s="39">
        <v>5000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39" t="s">
        <v>16</v>
      </c>
    </row>
    <row r="54" spans="1:6" x14ac:dyDescent="0.25">
      <c r="A54" s="99">
        <v>49</v>
      </c>
      <c r="B54" s="99" t="s">
        <v>78</v>
      </c>
      <c r="C54" s="39" t="s">
        <v>16</v>
      </c>
    </row>
    <row r="55" spans="1:6" x14ac:dyDescent="0.25">
      <c r="A55" s="99">
        <v>50</v>
      </c>
      <c r="B55" s="99" t="s">
        <v>80</v>
      </c>
      <c r="C55" s="39" t="s">
        <v>16</v>
      </c>
    </row>
    <row r="56" spans="1:6" x14ac:dyDescent="0.25">
      <c r="A56" s="99">
        <v>51</v>
      </c>
      <c r="B56" s="99" t="s">
        <v>81</v>
      </c>
      <c r="C56" s="39" t="s">
        <v>16</v>
      </c>
    </row>
    <row r="57" spans="1:6" x14ac:dyDescent="0.25">
      <c r="A57" s="99">
        <v>52</v>
      </c>
      <c r="B57" s="99" t="s">
        <v>83</v>
      </c>
      <c r="C57" s="39" t="s">
        <v>16</v>
      </c>
    </row>
    <row r="58" spans="1:6" x14ac:dyDescent="0.25">
      <c r="A58" s="99">
        <v>53</v>
      </c>
      <c r="B58" s="99" t="s">
        <v>669</v>
      </c>
      <c r="C58" s="39" t="s">
        <v>16</v>
      </c>
    </row>
    <row r="59" spans="1:6" x14ac:dyDescent="0.25">
      <c r="A59" s="99"/>
      <c r="B59" s="100" t="s">
        <v>86</v>
      </c>
      <c r="C59" s="58"/>
    </row>
    <row r="60" spans="1:6" x14ac:dyDescent="0.25">
      <c r="A60" s="99">
        <v>54</v>
      </c>
      <c r="B60" s="99" t="s">
        <v>76</v>
      </c>
      <c r="C60" s="39" t="s">
        <v>16</v>
      </c>
    </row>
    <row r="61" spans="1:6" x14ac:dyDescent="0.25">
      <c r="A61" s="99">
        <v>55</v>
      </c>
      <c r="B61" s="99" t="s">
        <v>78</v>
      </c>
      <c r="C61" s="39" t="s">
        <v>16</v>
      </c>
    </row>
    <row r="62" spans="1:6" x14ac:dyDescent="0.25">
      <c r="A62" s="99">
        <v>56</v>
      </c>
      <c r="B62" s="99" t="s">
        <v>80</v>
      </c>
      <c r="C62" s="39" t="s">
        <v>16</v>
      </c>
    </row>
    <row r="63" spans="1:6" x14ac:dyDescent="0.25">
      <c r="A63" s="99">
        <v>57</v>
      </c>
      <c r="B63" s="99" t="s">
        <v>81</v>
      </c>
      <c r="C63" s="39" t="s">
        <v>16</v>
      </c>
    </row>
    <row r="64" spans="1:6"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scale="64"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6B882-0637-4AFF-A23B-4515AAC6E7A0}">
  <sheetPr codeName="Sheet49"/>
  <dimension ref="A1:F72"/>
  <sheetViews>
    <sheetView view="pageBreakPreview" topLeftCell="A16"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6" x14ac:dyDescent="0.25">
      <c r="A1" s="107" t="s">
        <v>0</v>
      </c>
      <c r="B1" s="107"/>
      <c r="C1" s="107"/>
    </row>
    <row r="2" spans="1:6" x14ac:dyDescent="0.25">
      <c r="A2" s="89" t="s">
        <v>1</v>
      </c>
      <c r="B2" s="107" t="s">
        <v>2</v>
      </c>
      <c r="C2" s="107"/>
    </row>
    <row r="3" spans="1:6" x14ac:dyDescent="0.25">
      <c r="A3" s="80">
        <v>1</v>
      </c>
      <c r="B3" s="80" t="s">
        <v>3</v>
      </c>
      <c r="C3" s="39" t="s">
        <v>700</v>
      </c>
      <c r="D3" s="31"/>
      <c r="E3" s="31"/>
      <c r="F3" s="31"/>
    </row>
    <row r="4" spans="1:6" ht="63" x14ac:dyDescent="0.25">
      <c r="A4" s="80">
        <v>2</v>
      </c>
      <c r="B4" s="80" t="s">
        <v>5</v>
      </c>
      <c r="C4" s="41" t="s">
        <v>701</v>
      </c>
      <c r="D4" s="31"/>
      <c r="E4" s="31"/>
      <c r="F4" s="31"/>
    </row>
    <row r="5" spans="1:6" x14ac:dyDescent="0.25">
      <c r="A5" s="80">
        <v>3</v>
      </c>
      <c r="B5" s="80" t="s">
        <v>7</v>
      </c>
      <c r="C5" s="39" t="s">
        <v>659</v>
      </c>
      <c r="D5" s="31"/>
      <c r="E5" s="31"/>
      <c r="F5" s="31"/>
    </row>
    <row r="6" spans="1:6" x14ac:dyDescent="0.25">
      <c r="A6" s="80">
        <v>4</v>
      </c>
      <c r="B6" s="80" t="s">
        <v>9</v>
      </c>
      <c r="C6" s="39" t="s">
        <v>475</v>
      </c>
      <c r="D6" s="31"/>
      <c r="E6" s="31"/>
      <c r="F6" s="31"/>
    </row>
    <row r="7" spans="1:6" x14ac:dyDescent="0.25">
      <c r="A7" s="80">
        <v>5</v>
      </c>
      <c r="B7" s="80" t="s">
        <v>94</v>
      </c>
      <c r="C7" s="39" t="s">
        <v>213</v>
      </c>
      <c r="D7" s="31"/>
      <c r="E7" s="31"/>
      <c r="F7" s="31"/>
    </row>
    <row r="8" spans="1:6" x14ac:dyDescent="0.25">
      <c r="A8" s="80">
        <v>6</v>
      </c>
      <c r="B8" s="80" t="s">
        <v>440</v>
      </c>
      <c r="C8" s="39" t="s">
        <v>660</v>
      </c>
      <c r="D8" s="31"/>
      <c r="E8" s="31"/>
      <c r="F8" s="31"/>
    </row>
    <row r="9" spans="1:6" x14ac:dyDescent="0.25">
      <c r="A9" s="80">
        <v>7</v>
      </c>
      <c r="B9" s="80" t="s">
        <v>661</v>
      </c>
      <c r="C9" s="39" t="s">
        <v>505</v>
      </c>
      <c r="D9" s="31"/>
      <c r="E9" s="31"/>
      <c r="F9" s="31"/>
    </row>
    <row r="10" spans="1:6" ht="110.25" x14ac:dyDescent="0.25">
      <c r="A10" s="80">
        <v>8</v>
      </c>
      <c r="B10" s="80" t="s">
        <v>17</v>
      </c>
      <c r="C10" s="41" t="s">
        <v>663</v>
      </c>
      <c r="D10" s="31"/>
      <c r="E10" s="31"/>
      <c r="F10" s="31"/>
    </row>
    <row r="11" spans="1:6" ht="47.25" x14ac:dyDescent="0.25">
      <c r="A11" s="80">
        <v>9</v>
      </c>
      <c r="B11" s="80" t="s">
        <v>19</v>
      </c>
      <c r="C11" s="41" t="s">
        <v>664</v>
      </c>
      <c r="D11" s="31"/>
      <c r="E11" s="31"/>
      <c r="F11" s="31"/>
    </row>
    <row r="12" spans="1:6" x14ac:dyDescent="0.25">
      <c r="A12" s="80">
        <v>10</v>
      </c>
      <c r="B12" s="80" t="s">
        <v>21</v>
      </c>
      <c r="C12" s="39">
        <v>10</v>
      </c>
      <c r="D12" s="31"/>
      <c r="E12" s="31"/>
      <c r="F12" s="31"/>
    </row>
    <row r="13" spans="1:6" x14ac:dyDescent="0.25">
      <c r="A13" s="80">
        <v>11</v>
      </c>
      <c r="B13" s="80" t="s">
        <v>22</v>
      </c>
      <c r="C13" s="43">
        <v>44421</v>
      </c>
      <c r="D13" s="81"/>
      <c r="E13" s="81"/>
      <c r="F13" s="81"/>
    </row>
    <row r="14" spans="1:6" x14ac:dyDescent="0.25">
      <c r="A14" s="80">
        <v>12</v>
      </c>
      <c r="B14" s="80" t="s">
        <v>23</v>
      </c>
      <c r="C14" s="43">
        <v>44425</v>
      </c>
      <c r="D14" s="81"/>
      <c r="E14" s="81"/>
      <c r="F14" s="81"/>
    </row>
    <row r="15" spans="1:6" x14ac:dyDescent="0.25">
      <c r="A15" s="80">
        <v>13</v>
      </c>
      <c r="B15" s="80" t="s">
        <v>24</v>
      </c>
      <c r="C15" s="43">
        <v>44427</v>
      </c>
      <c r="D15" s="81"/>
      <c r="E15" s="81"/>
      <c r="F15" s="81"/>
    </row>
    <row r="16" spans="1:6" x14ac:dyDescent="0.25">
      <c r="A16" s="80">
        <v>14</v>
      </c>
      <c r="B16" s="80" t="s">
        <v>25</v>
      </c>
      <c r="C16" s="43" t="s">
        <v>16</v>
      </c>
      <c r="D16" s="81"/>
      <c r="E16" s="81"/>
      <c r="F16" s="81"/>
    </row>
    <row r="17" spans="1:6" x14ac:dyDescent="0.25">
      <c r="A17" s="82">
        <v>15</v>
      </c>
      <c r="B17" s="82" t="s">
        <v>26</v>
      </c>
      <c r="C17" s="43">
        <v>46202</v>
      </c>
      <c r="D17" s="81"/>
      <c r="E17" s="81"/>
      <c r="F17" s="81"/>
    </row>
    <row r="18" spans="1:6" x14ac:dyDescent="0.25">
      <c r="A18" s="82">
        <v>16</v>
      </c>
      <c r="B18" s="82" t="s">
        <v>27</v>
      </c>
      <c r="C18" s="39" t="s">
        <v>702</v>
      </c>
      <c r="D18" s="31"/>
      <c r="E18" s="31"/>
      <c r="F18" s="31"/>
    </row>
    <row r="19" spans="1:6" x14ac:dyDescent="0.25">
      <c r="A19" s="82">
        <v>17</v>
      </c>
      <c r="B19" s="82" t="s">
        <v>29</v>
      </c>
      <c r="C19" s="39" t="s">
        <v>16</v>
      </c>
      <c r="D19" s="31"/>
      <c r="E19" s="31"/>
      <c r="F19" s="31"/>
    </row>
    <row r="20" spans="1:6" x14ac:dyDescent="0.25">
      <c r="A20" s="80">
        <v>18</v>
      </c>
      <c r="B20" s="80" t="s">
        <v>30</v>
      </c>
      <c r="C20" s="39" t="s">
        <v>665</v>
      </c>
      <c r="D20" s="31"/>
      <c r="E20" s="31"/>
      <c r="F20" s="31"/>
    </row>
    <row r="21" spans="1:6" x14ac:dyDescent="0.25">
      <c r="A21" s="80">
        <v>19</v>
      </c>
      <c r="B21" s="80" t="s">
        <v>101</v>
      </c>
      <c r="C21" s="39" t="s">
        <v>33</v>
      </c>
      <c r="D21" s="31"/>
      <c r="E21" s="31"/>
      <c r="F21" s="31"/>
    </row>
    <row r="22" spans="1:6" x14ac:dyDescent="0.25">
      <c r="A22" s="80">
        <v>20</v>
      </c>
      <c r="B22" s="80" t="s">
        <v>34</v>
      </c>
      <c r="C22" s="39" t="s">
        <v>666</v>
      </c>
      <c r="D22" s="31"/>
      <c r="E22" s="31"/>
      <c r="F22" s="31"/>
    </row>
    <row r="23" spans="1:6" x14ac:dyDescent="0.25">
      <c r="A23" s="80">
        <v>21</v>
      </c>
      <c r="B23" s="80" t="s">
        <v>38</v>
      </c>
      <c r="C23" s="49" t="s">
        <v>667</v>
      </c>
      <c r="D23" s="83"/>
      <c r="E23" s="83"/>
      <c r="F23" s="83"/>
    </row>
    <row r="24" spans="1:6" x14ac:dyDescent="0.25">
      <c r="A24" s="80">
        <v>22</v>
      </c>
      <c r="B24" s="80" t="s">
        <v>39</v>
      </c>
      <c r="C24" s="39" t="s">
        <v>40</v>
      </c>
      <c r="D24" s="31"/>
      <c r="E24" s="31"/>
      <c r="F24" s="31"/>
    </row>
    <row r="25" spans="1:6" x14ac:dyDescent="0.25">
      <c r="A25" s="80">
        <v>23</v>
      </c>
      <c r="B25" s="80" t="s">
        <v>41</v>
      </c>
      <c r="C25" s="39" t="s">
        <v>42</v>
      </c>
      <c r="D25" s="31"/>
      <c r="E25" s="31"/>
      <c r="F25" s="31"/>
    </row>
    <row r="26" spans="1:6" x14ac:dyDescent="0.25">
      <c r="A26" s="80">
        <v>24</v>
      </c>
      <c r="B26" s="80" t="s">
        <v>43</v>
      </c>
      <c r="C26" s="39" t="s">
        <v>44</v>
      </c>
      <c r="D26" s="31"/>
      <c r="E26" s="31"/>
      <c r="F26" s="31"/>
    </row>
    <row r="27" spans="1:6" x14ac:dyDescent="0.25">
      <c r="A27" s="80">
        <v>25</v>
      </c>
      <c r="B27" s="80" t="s">
        <v>45</v>
      </c>
      <c r="C27" s="39" t="s">
        <v>779</v>
      </c>
      <c r="D27" s="31"/>
      <c r="E27" s="31"/>
      <c r="F27" s="31"/>
    </row>
    <row r="28" spans="1:6" ht="63" x14ac:dyDescent="0.25">
      <c r="A28" s="80">
        <v>26</v>
      </c>
      <c r="B28" s="80" t="s">
        <v>46</v>
      </c>
      <c r="C28" s="41" t="s">
        <v>703</v>
      </c>
      <c r="D28" s="31"/>
      <c r="E28" s="31"/>
      <c r="F28" s="31"/>
    </row>
    <row r="29" spans="1:6" x14ac:dyDescent="0.25">
      <c r="A29" s="80">
        <v>27</v>
      </c>
      <c r="B29" s="80" t="s">
        <v>48</v>
      </c>
      <c r="C29" s="39" t="s">
        <v>668</v>
      </c>
      <c r="D29" s="31"/>
      <c r="E29" s="31"/>
      <c r="F29" s="31"/>
    </row>
    <row r="30" spans="1:6" ht="63" x14ac:dyDescent="0.25">
      <c r="A30" s="80">
        <v>28</v>
      </c>
      <c r="B30" s="80" t="s">
        <v>49</v>
      </c>
      <c r="C30" s="41" t="s">
        <v>704</v>
      </c>
      <c r="D30" s="31"/>
      <c r="E30" s="31"/>
      <c r="F30" s="31"/>
    </row>
    <row r="31" spans="1:6" ht="63" x14ac:dyDescent="0.25">
      <c r="A31" s="80">
        <v>29</v>
      </c>
      <c r="B31" s="80" t="s">
        <v>51</v>
      </c>
      <c r="C31" s="41" t="s">
        <v>705</v>
      </c>
      <c r="D31" s="31"/>
      <c r="E31" s="31"/>
      <c r="F31" s="31"/>
    </row>
    <row r="32" spans="1:6" x14ac:dyDescent="0.25">
      <c r="A32" s="80">
        <v>30</v>
      </c>
      <c r="B32" s="80" t="s">
        <v>53</v>
      </c>
      <c r="C32" s="39" t="s">
        <v>706</v>
      </c>
      <c r="D32" s="31"/>
      <c r="E32" s="31"/>
      <c r="F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5000</v>
      </c>
      <c r="D36" s="31"/>
      <c r="E36" s="31"/>
      <c r="F36" s="31"/>
    </row>
    <row r="37" spans="1:6" x14ac:dyDescent="0.25">
      <c r="A37" s="80">
        <v>34</v>
      </c>
      <c r="B37" s="80" t="s">
        <v>59</v>
      </c>
      <c r="C37" s="39">
        <v>1</v>
      </c>
      <c r="D37" s="31"/>
      <c r="E37" s="31"/>
      <c r="F37" s="31"/>
    </row>
    <row r="38" spans="1:6" x14ac:dyDescent="0.25">
      <c r="A38" s="80">
        <v>35</v>
      </c>
      <c r="B38" s="80" t="s">
        <v>60</v>
      </c>
      <c r="C38" s="39">
        <v>5000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39" t="s">
        <v>16</v>
      </c>
    </row>
    <row r="54" spans="1:6" x14ac:dyDescent="0.25">
      <c r="A54" s="99">
        <v>49</v>
      </c>
      <c r="B54" s="99" t="s">
        <v>78</v>
      </c>
      <c r="C54" s="39" t="s">
        <v>16</v>
      </c>
    </row>
    <row r="55" spans="1:6" x14ac:dyDescent="0.25">
      <c r="A55" s="99">
        <v>50</v>
      </c>
      <c r="B55" s="99" t="s">
        <v>80</v>
      </c>
      <c r="C55" s="39" t="s">
        <v>16</v>
      </c>
    </row>
    <row r="56" spans="1:6" x14ac:dyDescent="0.25">
      <c r="A56" s="99">
        <v>51</v>
      </c>
      <c r="B56" s="99" t="s">
        <v>81</v>
      </c>
      <c r="C56" s="39" t="s">
        <v>16</v>
      </c>
    </row>
    <row r="57" spans="1:6" x14ac:dyDescent="0.25">
      <c r="A57" s="99">
        <v>52</v>
      </c>
      <c r="B57" s="99" t="s">
        <v>83</v>
      </c>
      <c r="C57" s="39" t="s">
        <v>16</v>
      </c>
    </row>
    <row r="58" spans="1:6" x14ac:dyDescent="0.25">
      <c r="A58" s="99">
        <v>53</v>
      </c>
      <c r="B58" s="99" t="s">
        <v>669</v>
      </c>
      <c r="C58" s="39" t="s">
        <v>16</v>
      </c>
    </row>
    <row r="59" spans="1:6" x14ac:dyDescent="0.25">
      <c r="A59" s="99"/>
      <c r="B59" s="100" t="s">
        <v>86</v>
      </c>
      <c r="C59" s="58"/>
    </row>
    <row r="60" spans="1:6" x14ac:dyDescent="0.25">
      <c r="A60" s="99">
        <v>54</v>
      </c>
      <c r="B60" s="99" t="s">
        <v>76</v>
      </c>
      <c r="C60" s="39" t="s">
        <v>16</v>
      </c>
    </row>
    <row r="61" spans="1:6" x14ac:dyDescent="0.25">
      <c r="A61" s="99">
        <v>55</v>
      </c>
      <c r="B61" s="99" t="s">
        <v>78</v>
      </c>
      <c r="C61" s="39" t="s">
        <v>16</v>
      </c>
    </row>
    <row r="62" spans="1:6" x14ac:dyDescent="0.25">
      <c r="A62" s="99">
        <v>56</v>
      </c>
      <c r="B62" s="99" t="s">
        <v>80</v>
      </c>
      <c r="C62" s="39" t="s">
        <v>16</v>
      </c>
    </row>
    <row r="63" spans="1:6" x14ac:dyDescent="0.25">
      <c r="A63" s="99">
        <v>57</v>
      </c>
      <c r="B63" s="99" t="s">
        <v>81</v>
      </c>
      <c r="C63" s="39" t="s">
        <v>16</v>
      </c>
    </row>
    <row r="64" spans="1:6"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6F2C7-4977-48A3-9419-E5D7169A4B6B}">
  <sheetPr codeName="Sheet5"/>
  <dimension ref="A1:D75"/>
  <sheetViews>
    <sheetView view="pageBreakPreview" topLeftCell="A12"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69.42578125" style="48" bestFit="1" customWidth="1"/>
    <col min="4" max="4" width="9.140625" style="4"/>
    <col min="5" max="256" width="9.140625" style="18"/>
    <col min="257" max="257" width="6.42578125" style="18" bestFit="1" customWidth="1"/>
    <col min="258" max="258" width="54.28515625" style="18" bestFit="1" customWidth="1"/>
    <col min="259" max="259" width="69.42578125" style="18" bestFit="1" customWidth="1"/>
    <col min="260" max="512" width="9.140625" style="18"/>
    <col min="513" max="513" width="6.42578125" style="18" bestFit="1" customWidth="1"/>
    <col min="514" max="514" width="54.28515625" style="18" bestFit="1" customWidth="1"/>
    <col min="515" max="515" width="69.42578125" style="18" bestFit="1" customWidth="1"/>
    <col min="516" max="768" width="9.140625" style="18"/>
    <col min="769" max="769" width="6.42578125" style="18" bestFit="1" customWidth="1"/>
    <col min="770" max="770" width="54.28515625" style="18" bestFit="1" customWidth="1"/>
    <col min="771" max="771" width="69.42578125" style="18" bestFit="1" customWidth="1"/>
    <col min="772" max="1024" width="9.140625" style="18"/>
    <col min="1025" max="1025" width="6.42578125" style="18" bestFit="1" customWidth="1"/>
    <col min="1026" max="1026" width="54.28515625" style="18" bestFit="1" customWidth="1"/>
    <col min="1027" max="1027" width="69.42578125" style="18" bestFit="1" customWidth="1"/>
    <col min="1028" max="1280" width="9.140625" style="18"/>
    <col min="1281" max="1281" width="6.42578125" style="18" bestFit="1" customWidth="1"/>
    <col min="1282" max="1282" width="54.28515625" style="18" bestFit="1" customWidth="1"/>
    <col min="1283" max="1283" width="69.42578125" style="18" bestFit="1" customWidth="1"/>
    <col min="1284" max="1536" width="9.140625" style="18"/>
    <col min="1537" max="1537" width="6.42578125" style="18" bestFit="1" customWidth="1"/>
    <col min="1538" max="1538" width="54.28515625" style="18" bestFit="1" customWidth="1"/>
    <col min="1539" max="1539" width="69.42578125" style="18" bestFit="1" customWidth="1"/>
    <col min="1540" max="1792" width="9.140625" style="18"/>
    <col min="1793" max="1793" width="6.42578125" style="18" bestFit="1" customWidth="1"/>
    <col min="1794" max="1794" width="54.28515625" style="18" bestFit="1" customWidth="1"/>
    <col min="1795" max="1795" width="69.42578125" style="18" bestFit="1" customWidth="1"/>
    <col min="1796" max="2048" width="9.140625" style="18"/>
    <col min="2049" max="2049" width="6.42578125" style="18" bestFit="1" customWidth="1"/>
    <col min="2050" max="2050" width="54.28515625" style="18" bestFit="1" customWidth="1"/>
    <col min="2051" max="2051" width="69.42578125" style="18" bestFit="1" customWidth="1"/>
    <col min="2052" max="2304" width="9.140625" style="18"/>
    <col min="2305" max="2305" width="6.42578125" style="18" bestFit="1" customWidth="1"/>
    <col min="2306" max="2306" width="54.28515625" style="18" bestFit="1" customWidth="1"/>
    <col min="2307" max="2307" width="69.42578125" style="18" bestFit="1" customWidth="1"/>
    <col min="2308" max="2560" width="9.140625" style="18"/>
    <col min="2561" max="2561" width="6.42578125" style="18" bestFit="1" customWidth="1"/>
    <col min="2562" max="2562" width="54.28515625" style="18" bestFit="1" customWidth="1"/>
    <col min="2563" max="2563" width="69.42578125" style="18" bestFit="1" customWidth="1"/>
    <col min="2564" max="2816" width="9.140625" style="18"/>
    <col min="2817" max="2817" width="6.42578125" style="18" bestFit="1" customWidth="1"/>
    <col min="2818" max="2818" width="54.28515625" style="18" bestFit="1" customWidth="1"/>
    <col min="2819" max="2819" width="69.42578125" style="18" bestFit="1" customWidth="1"/>
    <col min="2820" max="3072" width="9.140625" style="18"/>
    <col min="3073" max="3073" width="6.42578125" style="18" bestFit="1" customWidth="1"/>
    <col min="3074" max="3074" width="54.28515625" style="18" bestFit="1" customWidth="1"/>
    <col min="3075" max="3075" width="69.42578125" style="18" bestFit="1" customWidth="1"/>
    <col min="3076" max="3328" width="9.140625" style="18"/>
    <col min="3329" max="3329" width="6.42578125" style="18" bestFit="1" customWidth="1"/>
    <col min="3330" max="3330" width="54.28515625" style="18" bestFit="1" customWidth="1"/>
    <col min="3331" max="3331" width="69.42578125" style="18" bestFit="1" customWidth="1"/>
    <col min="3332" max="3584" width="9.140625" style="18"/>
    <col min="3585" max="3585" width="6.42578125" style="18" bestFit="1" customWidth="1"/>
    <col min="3586" max="3586" width="54.28515625" style="18" bestFit="1" customWidth="1"/>
    <col min="3587" max="3587" width="69.42578125" style="18" bestFit="1" customWidth="1"/>
    <col min="3588" max="3840" width="9.140625" style="18"/>
    <col min="3841" max="3841" width="6.42578125" style="18" bestFit="1" customWidth="1"/>
    <col min="3842" max="3842" width="54.28515625" style="18" bestFit="1" customWidth="1"/>
    <col min="3843" max="3843" width="69.42578125" style="18" bestFit="1" customWidth="1"/>
    <col min="3844" max="4096" width="9.140625" style="18"/>
    <col min="4097" max="4097" width="6.42578125" style="18" bestFit="1" customWidth="1"/>
    <col min="4098" max="4098" width="54.28515625" style="18" bestFit="1" customWidth="1"/>
    <col min="4099" max="4099" width="69.42578125" style="18" bestFit="1" customWidth="1"/>
    <col min="4100" max="4352" width="9.140625" style="18"/>
    <col min="4353" max="4353" width="6.42578125" style="18" bestFit="1" customWidth="1"/>
    <col min="4354" max="4354" width="54.28515625" style="18" bestFit="1" customWidth="1"/>
    <col min="4355" max="4355" width="69.42578125" style="18" bestFit="1" customWidth="1"/>
    <col min="4356" max="4608" width="9.140625" style="18"/>
    <col min="4609" max="4609" width="6.42578125" style="18" bestFit="1" customWidth="1"/>
    <col min="4610" max="4610" width="54.28515625" style="18" bestFit="1" customWidth="1"/>
    <col min="4611" max="4611" width="69.42578125" style="18" bestFit="1" customWidth="1"/>
    <col min="4612" max="4864" width="9.140625" style="18"/>
    <col min="4865" max="4865" width="6.42578125" style="18" bestFit="1" customWidth="1"/>
    <col min="4866" max="4866" width="54.28515625" style="18" bestFit="1" customWidth="1"/>
    <col min="4867" max="4867" width="69.42578125" style="18" bestFit="1" customWidth="1"/>
    <col min="4868" max="5120" width="9.140625" style="18"/>
    <col min="5121" max="5121" width="6.42578125" style="18" bestFit="1" customWidth="1"/>
    <col min="5122" max="5122" width="54.28515625" style="18" bestFit="1" customWidth="1"/>
    <col min="5123" max="5123" width="69.42578125" style="18" bestFit="1" customWidth="1"/>
    <col min="5124" max="5376" width="9.140625" style="18"/>
    <col min="5377" max="5377" width="6.42578125" style="18" bestFit="1" customWidth="1"/>
    <col min="5378" max="5378" width="54.28515625" style="18" bestFit="1" customWidth="1"/>
    <col min="5379" max="5379" width="69.42578125" style="18" bestFit="1" customWidth="1"/>
    <col min="5380" max="5632" width="9.140625" style="18"/>
    <col min="5633" max="5633" width="6.42578125" style="18" bestFit="1" customWidth="1"/>
    <col min="5634" max="5634" width="54.28515625" style="18" bestFit="1" customWidth="1"/>
    <col min="5635" max="5635" width="69.42578125" style="18" bestFit="1" customWidth="1"/>
    <col min="5636" max="5888" width="9.140625" style="18"/>
    <col min="5889" max="5889" width="6.42578125" style="18" bestFit="1" customWidth="1"/>
    <col min="5890" max="5890" width="54.28515625" style="18" bestFit="1" customWidth="1"/>
    <col min="5891" max="5891" width="69.42578125" style="18" bestFit="1" customWidth="1"/>
    <col min="5892" max="6144" width="9.140625" style="18"/>
    <col min="6145" max="6145" width="6.42578125" style="18" bestFit="1" customWidth="1"/>
    <col min="6146" max="6146" width="54.28515625" style="18" bestFit="1" customWidth="1"/>
    <col min="6147" max="6147" width="69.42578125" style="18" bestFit="1" customWidth="1"/>
    <col min="6148" max="6400" width="9.140625" style="18"/>
    <col min="6401" max="6401" width="6.42578125" style="18" bestFit="1" customWidth="1"/>
    <col min="6402" max="6402" width="54.28515625" style="18" bestFit="1" customWidth="1"/>
    <col min="6403" max="6403" width="69.42578125" style="18" bestFit="1" customWidth="1"/>
    <col min="6404" max="6656" width="9.140625" style="18"/>
    <col min="6657" max="6657" width="6.42578125" style="18" bestFit="1" customWidth="1"/>
    <col min="6658" max="6658" width="54.28515625" style="18" bestFit="1" customWidth="1"/>
    <col min="6659" max="6659" width="69.42578125" style="18" bestFit="1" customWidth="1"/>
    <col min="6660" max="6912" width="9.140625" style="18"/>
    <col min="6913" max="6913" width="6.42578125" style="18" bestFit="1" customWidth="1"/>
    <col min="6914" max="6914" width="54.28515625" style="18" bestFit="1" customWidth="1"/>
    <col min="6915" max="6915" width="69.42578125" style="18" bestFit="1" customWidth="1"/>
    <col min="6916" max="7168" width="9.140625" style="18"/>
    <col min="7169" max="7169" width="6.42578125" style="18" bestFit="1" customWidth="1"/>
    <col min="7170" max="7170" width="54.28515625" style="18" bestFit="1" customWidth="1"/>
    <col min="7171" max="7171" width="69.42578125" style="18" bestFit="1" customWidth="1"/>
    <col min="7172" max="7424" width="9.140625" style="18"/>
    <col min="7425" max="7425" width="6.42578125" style="18" bestFit="1" customWidth="1"/>
    <col min="7426" max="7426" width="54.28515625" style="18" bestFit="1" customWidth="1"/>
    <col min="7427" max="7427" width="69.42578125" style="18" bestFit="1" customWidth="1"/>
    <col min="7428" max="7680" width="9.140625" style="18"/>
    <col min="7681" max="7681" width="6.42578125" style="18" bestFit="1" customWidth="1"/>
    <col min="7682" max="7682" width="54.28515625" style="18" bestFit="1" customWidth="1"/>
    <col min="7683" max="7683" width="69.42578125" style="18" bestFit="1" customWidth="1"/>
    <col min="7684" max="7936" width="9.140625" style="18"/>
    <col min="7937" max="7937" width="6.42578125" style="18" bestFit="1" customWidth="1"/>
    <col min="7938" max="7938" width="54.28515625" style="18" bestFit="1" customWidth="1"/>
    <col min="7939" max="7939" width="69.42578125" style="18" bestFit="1" customWidth="1"/>
    <col min="7940" max="8192" width="9.140625" style="18"/>
    <col min="8193" max="8193" width="6.42578125" style="18" bestFit="1" customWidth="1"/>
    <col min="8194" max="8194" width="54.28515625" style="18" bestFit="1" customWidth="1"/>
    <col min="8195" max="8195" width="69.42578125" style="18" bestFit="1" customWidth="1"/>
    <col min="8196" max="8448" width="9.140625" style="18"/>
    <col min="8449" max="8449" width="6.42578125" style="18" bestFit="1" customWidth="1"/>
    <col min="8450" max="8450" width="54.28515625" style="18" bestFit="1" customWidth="1"/>
    <col min="8451" max="8451" width="69.42578125" style="18" bestFit="1" customWidth="1"/>
    <col min="8452" max="8704" width="9.140625" style="18"/>
    <col min="8705" max="8705" width="6.42578125" style="18" bestFit="1" customWidth="1"/>
    <col min="8706" max="8706" width="54.28515625" style="18" bestFit="1" customWidth="1"/>
    <col min="8707" max="8707" width="69.42578125" style="18" bestFit="1" customWidth="1"/>
    <col min="8708" max="8960" width="9.140625" style="18"/>
    <col min="8961" max="8961" width="6.42578125" style="18" bestFit="1" customWidth="1"/>
    <col min="8962" max="8962" width="54.28515625" style="18" bestFit="1" customWidth="1"/>
    <col min="8963" max="8963" width="69.42578125" style="18" bestFit="1" customWidth="1"/>
    <col min="8964" max="9216" width="9.140625" style="18"/>
    <col min="9217" max="9217" width="6.42578125" style="18" bestFit="1" customWidth="1"/>
    <col min="9218" max="9218" width="54.28515625" style="18" bestFit="1" customWidth="1"/>
    <col min="9219" max="9219" width="69.42578125" style="18" bestFit="1" customWidth="1"/>
    <col min="9220" max="9472" width="9.140625" style="18"/>
    <col min="9473" max="9473" width="6.42578125" style="18" bestFit="1" customWidth="1"/>
    <col min="9474" max="9474" width="54.28515625" style="18" bestFit="1" customWidth="1"/>
    <col min="9475" max="9475" width="69.42578125" style="18" bestFit="1" customWidth="1"/>
    <col min="9476" max="9728" width="9.140625" style="18"/>
    <col min="9729" max="9729" width="6.42578125" style="18" bestFit="1" customWidth="1"/>
    <col min="9730" max="9730" width="54.28515625" style="18" bestFit="1" customWidth="1"/>
    <col min="9731" max="9731" width="69.42578125" style="18" bestFit="1" customWidth="1"/>
    <col min="9732" max="9984" width="9.140625" style="18"/>
    <col min="9985" max="9985" width="6.42578125" style="18" bestFit="1" customWidth="1"/>
    <col min="9986" max="9986" width="54.28515625" style="18" bestFit="1" customWidth="1"/>
    <col min="9987" max="9987" width="69.42578125" style="18" bestFit="1" customWidth="1"/>
    <col min="9988" max="10240" width="9.140625" style="18"/>
    <col min="10241" max="10241" width="6.42578125" style="18" bestFit="1" customWidth="1"/>
    <col min="10242" max="10242" width="54.28515625" style="18" bestFit="1" customWidth="1"/>
    <col min="10243" max="10243" width="69.42578125" style="18" bestFit="1" customWidth="1"/>
    <col min="10244" max="10496" width="9.140625" style="18"/>
    <col min="10497" max="10497" width="6.42578125" style="18" bestFit="1" customWidth="1"/>
    <col min="10498" max="10498" width="54.28515625" style="18" bestFit="1" customWidth="1"/>
    <col min="10499" max="10499" width="69.42578125" style="18" bestFit="1" customWidth="1"/>
    <col min="10500" max="10752" width="9.140625" style="18"/>
    <col min="10753" max="10753" width="6.42578125" style="18" bestFit="1" customWidth="1"/>
    <col min="10754" max="10754" width="54.28515625" style="18" bestFit="1" customWidth="1"/>
    <col min="10755" max="10755" width="69.42578125" style="18" bestFit="1" customWidth="1"/>
    <col min="10756" max="11008" width="9.140625" style="18"/>
    <col min="11009" max="11009" width="6.42578125" style="18" bestFit="1" customWidth="1"/>
    <col min="11010" max="11010" width="54.28515625" style="18" bestFit="1" customWidth="1"/>
    <col min="11011" max="11011" width="69.42578125" style="18" bestFit="1" customWidth="1"/>
    <col min="11012" max="11264" width="9.140625" style="18"/>
    <col min="11265" max="11265" width="6.42578125" style="18" bestFit="1" customWidth="1"/>
    <col min="11266" max="11266" width="54.28515625" style="18" bestFit="1" customWidth="1"/>
    <col min="11267" max="11267" width="69.42578125" style="18" bestFit="1" customWidth="1"/>
    <col min="11268" max="11520" width="9.140625" style="18"/>
    <col min="11521" max="11521" width="6.42578125" style="18" bestFit="1" customWidth="1"/>
    <col min="11522" max="11522" width="54.28515625" style="18" bestFit="1" customWidth="1"/>
    <col min="11523" max="11523" width="69.42578125" style="18" bestFit="1" customWidth="1"/>
    <col min="11524" max="11776" width="9.140625" style="18"/>
    <col min="11777" max="11777" width="6.42578125" style="18" bestFit="1" customWidth="1"/>
    <col min="11778" max="11778" width="54.28515625" style="18" bestFit="1" customWidth="1"/>
    <col min="11779" max="11779" width="69.42578125" style="18" bestFit="1" customWidth="1"/>
    <col min="11780" max="12032" width="9.140625" style="18"/>
    <col min="12033" max="12033" width="6.42578125" style="18" bestFit="1" customWidth="1"/>
    <col min="12034" max="12034" width="54.28515625" style="18" bestFit="1" customWidth="1"/>
    <col min="12035" max="12035" width="69.42578125" style="18" bestFit="1" customWidth="1"/>
    <col min="12036" max="12288" width="9.140625" style="18"/>
    <col min="12289" max="12289" width="6.42578125" style="18" bestFit="1" customWidth="1"/>
    <col min="12290" max="12290" width="54.28515625" style="18" bestFit="1" customWidth="1"/>
    <col min="12291" max="12291" width="69.42578125" style="18" bestFit="1" customWidth="1"/>
    <col min="12292" max="12544" width="9.140625" style="18"/>
    <col min="12545" max="12545" width="6.42578125" style="18" bestFit="1" customWidth="1"/>
    <col min="12546" max="12546" width="54.28515625" style="18" bestFit="1" customWidth="1"/>
    <col min="12547" max="12547" width="69.42578125" style="18" bestFit="1" customWidth="1"/>
    <col min="12548" max="12800" width="9.140625" style="18"/>
    <col min="12801" max="12801" width="6.42578125" style="18" bestFit="1" customWidth="1"/>
    <col min="12802" max="12802" width="54.28515625" style="18" bestFit="1" customWidth="1"/>
    <col min="12803" max="12803" width="69.42578125" style="18" bestFit="1" customWidth="1"/>
    <col min="12804" max="13056" width="9.140625" style="18"/>
    <col min="13057" max="13057" width="6.42578125" style="18" bestFit="1" customWidth="1"/>
    <col min="13058" max="13058" width="54.28515625" style="18" bestFit="1" customWidth="1"/>
    <col min="13059" max="13059" width="69.42578125" style="18" bestFit="1" customWidth="1"/>
    <col min="13060" max="13312" width="9.140625" style="18"/>
    <col min="13313" max="13313" width="6.42578125" style="18" bestFit="1" customWidth="1"/>
    <col min="13314" max="13314" width="54.28515625" style="18" bestFit="1" customWidth="1"/>
    <col min="13315" max="13315" width="69.42578125" style="18" bestFit="1" customWidth="1"/>
    <col min="13316" max="13568" width="9.140625" style="18"/>
    <col min="13569" max="13569" width="6.42578125" style="18" bestFit="1" customWidth="1"/>
    <col min="13570" max="13570" width="54.28515625" style="18" bestFit="1" customWidth="1"/>
    <col min="13571" max="13571" width="69.42578125" style="18" bestFit="1" customWidth="1"/>
    <col min="13572" max="13824" width="9.140625" style="18"/>
    <col min="13825" max="13825" width="6.42578125" style="18" bestFit="1" customWidth="1"/>
    <col min="13826" max="13826" width="54.28515625" style="18" bestFit="1" customWidth="1"/>
    <col min="13827" max="13827" width="69.42578125" style="18" bestFit="1" customWidth="1"/>
    <col min="13828" max="14080" width="9.140625" style="18"/>
    <col min="14081" max="14081" width="6.42578125" style="18" bestFit="1" customWidth="1"/>
    <col min="14082" max="14082" width="54.28515625" style="18" bestFit="1" customWidth="1"/>
    <col min="14083" max="14083" width="69.42578125" style="18" bestFit="1" customWidth="1"/>
    <col min="14084" max="14336" width="9.140625" style="18"/>
    <col min="14337" max="14337" width="6.42578125" style="18" bestFit="1" customWidth="1"/>
    <col min="14338" max="14338" width="54.28515625" style="18" bestFit="1" customWidth="1"/>
    <col min="14339" max="14339" width="69.42578125" style="18" bestFit="1" customWidth="1"/>
    <col min="14340" max="14592" width="9.140625" style="18"/>
    <col min="14593" max="14593" width="6.42578125" style="18" bestFit="1" customWidth="1"/>
    <col min="14594" max="14594" width="54.28515625" style="18" bestFit="1" customWidth="1"/>
    <col min="14595" max="14595" width="69.42578125" style="18" bestFit="1" customWidth="1"/>
    <col min="14596" max="14848" width="9.140625" style="18"/>
    <col min="14849" max="14849" width="6.42578125" style="18" bestFit="1" customWidth="1"/>
    <col min="14850" max="14850" width="54.28515625" style="18" bestFit="1" customWidth="1"/>
    <col min="14851" max="14851" width="69.42578125" style="18" bestFit="1" customWidth="1"/>
    <col min="14852" max="15104" width="9.140625" style="18"/>
    <col min="15105" max="15105" width="6.42578125" style="18" bestFit="1" customWidth="1"/>
    <col min="15106" max="15106" width="54.28515625" style="18" bestFit="1" customWidth="1"/>
    <col min="15107" max="15107" width="69.42578125" style="18" bestFit="1" customWidth="1"/>
    <col min="15108" max="15360" width="9.140625" style="18"/>
    <col min="15361" max="15361" width="6.42578125" style="18" bestFit="1" customWidth="1"/>
    <col min="15362" max="15362" width="54.28515625" style="18" bestFit="1" customWidth="1"/>
    <col min="15363" max="15363" width="69.42578125" style="18" bestFit="1" customWidth="1"/>
    <col min="15364" max="15616" width="9.140625" style="18"/>
    <col min="15617" max="15617" width="6.42578125" style="18" bestFit="1" customWidth="1"/>
    <col min="15618" max="15618" width="54.28515625" style="18" bestFit="1" customWidth="1"/>
    <col min="15619" max="15619" width="69.42578125" style="18" bestFit="1" customWidth="1"/>
    <col min="15620" max="15872" width="9.140625" style="18"/>
    <col min="15873" max="15873" width="6.42578125" style="18" bestFit="1" customWidth="1"/>
    <col min="15874" max="15874" width="54.28515625" style="18" bestFit="1" customWidth="1"/>
    <col min="15875" max="15875" width="69.42578125" style="18" bestFit="1" customWidth="1"/>
    <col min="15876" max="16128" width="9.140625" style="18"/>
    <col min="16129" max="16129" width="6.42578125" style="18" bestFit="1" customWidth="1"/>
    <col min="16130" max="16130" width="54.28515625" style="18" bestFit="1" customWidth="1"/>
    <col min="16131" max="16131" width="69.4257812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39" t="s">
        <v>149</v>
      </c>
    </row>
    <row r="4" spans="1:3" ht="47.25" x14ac:dyDescent="0.25">
      <c r="A4" s="2">
        <v>2</v>
      </c>
      <c r="B4" s="3" t="s">
        <v>5</v>
      </c>
      <c r="C4" s="41" t="s">
        <v>137</v>
      </c>
    </row>
    <row r="5" spans="1:3" x14ac:dyDescent="0.25">
      <c r="A5" s="2">
        <v>3</v>
      </c>
      <c r="B5" s="3" t="s">
        <v>7</v>
      </c>
      <c r="C5" s="39" t="s">
        <v>8</v>
      </c>
    </row>
    <row r="6" spans="1:3" x14ac:dyDescent="0.25">
      <c r="A6" s="2">
        <v>4</v>
      </c>
      <c r="B6" s="3" t="s">
        <v>9</v>
      </c>
      <c r="C6" s="39" t="s">
        <v>119</v>
      </c>
    </row>
    <row r="7" spans="1:3" x14ac:dyDescent="0.25">
      <c r="A7" s="2">
        <v>5</v>
      </c>
      <c r="B7" s="3" t="s">
        <v>94</v>
      </c>
      <c r="C7" s="39" t="s">
        <v>12</v>
      </c>
    </row>
    <row r="8" spans="1:3" x14ac:dyDescent="0.25">
      <c r="A8" s="2">
        <v>6</v>
      </c>
      <c r="B8" s="3" t="s">
        <v>13</v>
      </c>
      <c r="C8" s="39" t="s">
        <v>120</v>
      </c>
    </row>
    <row r="9" spans="1:3" x14ac:dyDescent="0.25">
      <c r="A9" s="2">
        <v>7</v>
      </c>
      <c r="B9" s="3" t="s">
        <v>15</v>
      </c>
      <c r="C9" s="39" t="s">
        <v>16</v>
      </c>
    </row>
    <row r="10" spans="1:3" ht="114" x14ac:dyDescent="0.25">
      <c r="A10" s="2">
        <v>8</v>
      </c>
      <c r="B10" s="3" t="s">
        <v>17</v>
      </c>
      <c r="C10" s="64" t="s">
        <v>150</v>
      </c>
    </row>
    <row r="11" spans="1:3" ht="78.75" x14ac:dyDescent="0.25">
      <c r="A11" s="2">
        <v>9</v>
      </c>
      <c r="B11" s="3" t="s">
        <v>19</v>
      </c>
      <c r="C11" s="41" t="s">
        <v>151</v>
      </c>
    </row>
    <row r="12" spans="1:3" x14ac:dyDescent="0.25">
      <c r="A12" s="2">
        <v>10</v>
      </c>
      <c r="B12" s="3" t="s">
        <v>21</v>
      </c>
      <c r="C12" s="39">
        <v>10</v>
      </c>
    </row>
    <row r="13" spans="1:3" x14ac:dyDescent="0.25">
      <c r="A13" s="2">
        <v>11</v>
      </c>
      <c r="B13" s="3" t="s">
        <v>22</v>
      </c>
      <c r="C13" s="43">
        <v>42188</v>
      </c>
    </row>
    <row r="14" spans="1:3" x14ac:dyDescent="0.25">
      <c r="A14" s="2">
        <v>12</v>
      </c>
      <c r="B14" s="3" t="s">
        <v>23</v>
      </c>
      <c r="C14" s="43">
        <v>42202</v>
      </c>
    </row>
    <row r="15" spans="1:3" x14ac:dyDescent="0.25">
      <c r="A15" s="2">
        <v>13</v>
      </c>
      <c r="B15" s="3" t="s">
        <v>24</v>
      </c>
      <c r="C15" s="43">
        <v>42208</v>
      </c>
    </row>
    <row r="16" spans="1:3" x14ac:dyDescent="0.25">
      <c r="A16" s="2">
        <v>14</v>
      </c>
      <c r="B16" s="3" t="s">
        <v>98</v>
      </c>
      <c r="C16" s="43">
        <v>42208</v>
      </c>
    </row>
    <row r="17" spans="1:3" x14ac:dyDescent="0.25">
      <c r="A17" s="5">
        <v>15</v>
      </c>
      <c r="B17" s="6" t="s">
        <v>26</v>
      </c>
      <c r="C17" s="43" t="s">
        <v>16</v>
      </c>
    </row>
    <row r="18" spans="1:3" x14ac:dyDescent="0.25">
      <c r="A18" s="5">
        <v>16</v>
      </c>
      <c r="B18" s="6" t="s">
        <v>27</v>
      </c>
      <c r="C18" s="39" t="s">
        <v>152</v>
      </c>
    </row>
    <row r="19" spans="1:3" x14ac:dyDescent="0.25">
      <c r="A19" s="5">
        <v>17</v>
      </c>
      <c r="B19" s="6" t="s">
        <v>29</v>
      </c>
      <c r="C19" s="39" t="s">
        <v>16</v>
      </c>
    </row>
    <row r="20" spans="1:3" x14ac:dyDescent="0.25">
      <c r="A20" s="2">
        <v>18</v>
      </c>
      <c r="B20" s="3" t="s">
        <v>30</v>
      </c>
      <c r="C20" s="39" t="s">
        <v>124</v>
      </c>
    </row>
    <row r="21" spans="1:3" x14ac:dyDescent="0.25">
      <c r="A21" s="2">
        <v>19</v>
      </c>
      <c r="B21" s="3" t="s">
        <v>101</v>
      </c>
      <c r="C21" s="39" t="s">
        <v>33</v>
      </c>
    </row>
    <row r="22" spans="1:3" x14ac:dyDescent="0.25">
      <c r="A22" s="2">
        <v>20</v>
      </c>
      <c r="B22" s="3" t="s">
        <v>34</v>
      </c>
      <c r="C22" s="41" t="s">
        <v>125</v>
      </c>
    </row>
    <row r="23" spans="1:3" x14ac:dyDescent="0.25">
      <c r="A23" s="2">
        <v>21</v>
      </c>
      <c r="B23" s="3" t="s">
        <v>30</v>
      </c>
      <c r="C23" s="39" t="s">
        <v>126</v>
      </c>
    </row>
    <row r="24" spans="1:3" x14ac:dyDescent="0.25">
      <c r="A24" s="2">
        <v>22</v>
      </c>
      <c r="B24" s="3" t="s">
        <v>101</v>
      </c>
      <c r="C24" s="39" t="s">
        <v>33</v>
      </c>
    </row>
    <row r="25" spans="1:3" x14ac:dyDescent="0.25">
      <c r="A25" s="2">
        <v>23</v>
      </c>
      <c r="B25" s="3" t="s">
        <v>34</v>
      </c>
      <c r="C25" s="41" t="s">
        <v>153</v>
      </c>
    </row>
    <row r="26" spans="1:3" x14ac:dyDescent="0.25">
      <c r="A26" s="2">
        <v>24</v>
      </c>
      <c r="B26" s="3" t="s">
        <v>38</v>
      </c>
      <c r="C26" s="106" t="s">
        <v>807</v>
      </c>
    </row>
    <row r="27" spans="1:3" ht="47.25" x14ac:dyDescent="0.25">
      <c r="A27" s="2">
        <v>25</v>
      </c>
      <c r="B27" s="3" t="s">
        <v>39</v>
      </c>
      <c r="C27" s="41" t="s">
        <v>154</v>
      </c>
    </row>
    <row r="28" spans="1:3" x14ac:dyDescent="0.25">
      <c r="A28" s="2">
        <v>26</v>
      </c>
      <c r="B28" s="3" t="s">
        <v>41</v>
      </c>
      <c r="C28" s="39" t="s">
        <v>42</v>
      </c>
    </row>
    <row r="29" spans="1:3" x14ac:dyDescent="0.25">
      <c r="A29" s="2">
        <v>27</v>
      </c>
      <c r="B29" s="3" t="s">
        <v>43</v>
      </c>
      <c r="C29" s="39" t="s">
        <v>44</v>
      </c>
    </row>
    <row r="30" spans="1:3" x14ac:dyDescent="0.25">
      <c r="A30" s="2">
        <v>28</v>
      </c>
      <c r="B30" s="3" t="s">
        <v>45</v>
      </c>
      <c r="C30" s="39" t="s">
        <v>779</v>
      </c>
    </row>
    <row r="31" spans="1:3" ht="94.5" x14ac:dyDescent="0.25">
      <c r="A31" s="2">
        <v>29</v>
      </c>
      <c r="B31" s="3" t="s">
        <v>46</v>
      </c>
      <c r="C31" s="41" t="s">
        <v>155</v>
      </c>
    </row>
    <row r="32" spans="1:3" x14ac:dyDescent="0.25">
      <c r="A32" s="2">
        <v>30</v>
      </c>
      <c r="B32" s="3" t="s">
        <v>48</v>
      </c>
      <c r="C32" s="39" t="s">
        <v>16</v>
      </c>
    </row>
    <row r="33" spans="1:3" ht="94.5" x14ac:dyDescent="0.25">
      <c r="A33" s="2">
        <v>31</v>
      </c>
      <c r="B33" s="3" t="s">
        <v>49</v>
      </c>
      <c r="C33" s="41" t="s">
        <v>156</v>
      </c>
    </row>
    <row r="34" spans="1:3" ht="94.5" x14ac:dyDescent="0.25">
      <c r="A34" s="2">
        <v>32</v>
      </c>
      <c r="B34" s="3" t="s">
        <v>51</v>
      </c>
      <c r="C34" s="41" t="s">
        <v>157</v>
      </c>
    </row>
    <row r="35" spans="1:3" x14ac:dyDescent="0.25">
      <c r="A35" s="2">
        <v>33</v>
      </c>
      <c r="B35" s="3" t="s">
        <v>53</v>
      </c>
      <c r="C35" s="39" t="s">
        <v>158</v>
      </c>
    </row>
    <row r="36" spans="1:3" x14ac:dyDescent="0.25">
      <c r="A36" s="2"/>
      <c r="B36" s="107" t="s">
        <v>55</v>
      </c>
      <c r="C36" s="107"/>
    </row>
    <row r="37" spans="1:3" x14ac:dyDescent="0.25">
      <c r="A37" s="2">
        <v>34</v>
      </c>
      <c r="B37" s="3" t="s">
        <v>56</v>
      </c>
      <c r="C37" s="39">
        <v>100</v>
      </c>
    </row>
    <row r="38" spans="1:3" x14ac:dyDescent="0.25">
      <c r="A38" s="2">
        <v>35</v>
      </c>
      <c r="B38" s="3" t="s">
        <v>57</v>
      </c>
      <c r="C38" s="39">
        <v>1</v>
      </c>
    </row>
    <row r="39" spans="1:3" x14ac:dyDescent="0.25">
      <c r="A39" s="2">
        <v>36</v>
      </c>
      <c r="B39" s="3" t="s">
        <v>58</v>
      </c>
      <c r="C39" s="39">
        <v>100</v>
      </c>
    </row>
    <row r="40" spans="1:3" x14ac:dyDescent="0.25">
      <c r="A40" s="2">
        <v>37</v>
      </c>
      <c r="B40" s="3" t="s">
        <v>59</v>
      </c>
      <c r="C40" s="39">
        <v>1</v>
      </c>
    </row>
    <row r="41" spans="1:3" x14ac:dyDescent="0.25">
      <c r="A41" s="2">
        <v>38</v>
      </c>
      <c r="B41" s="3" t="s">
        <v>60</v>
      </c>
      <c r="C41" s="39">
        <v>100</v>
      </c>
    </row>
    <row r="42" spans="1:3" x14ac:dyDescent="0.25">
      <c r="A42" s="2">
        <v>39</v>
      </c>
      <c r="B42" s="3" t="s">
        <v>61</v>
      </c>
      <c r="C42" s="39" t="s">
        <v>62</v>
      </c>
    </row>
    <row r="43" spans="1:3" x14ac:dyDescent="0.25">
      <c r="A43" s="2">
        <v>40</v>
      </c>
      <c r="B43" s="3" t="s">
        <v>63</v>
      </c>
      <c r="C43" s="39" t="s">
        <v>16</v>
      </c>
    </row>
    <row r="44" spans="1:3" x14ac:dyDescent="0.25">
      <c r="A44" s="2">
        <v>41</v>
      </c>
      <c r="B44" s="3" t="s">
        <v>64</v>
      </c>
      <c r="C44" s="39" t="s">
        <v>16</v>
      </c>
    </row>
    <row r="45" spans="1:3" x14ac:dyDescent="0.25">
      <c r="A45" s="2">
        <v>42</v>
      </c>
      <c r="B45" s="3" t="s">
        <v>65</v>
      </c>
      <c r="C45" s="39" t="s">
        <v>62</v>
      </c>
    </row>
    <row r="46" spans="1:3" x14ac:dyDescent="0.25">
      <c r="A46" s="2">
        <v>43</v>
      </c>
      <c r="B46" s="3" t="s">
        <v>66</v>
      </c>
      <c r="C46" s="39">
        <v>100</v>
      </c>
    </row>
    <row r="47" spans="1:3" x14ac:dyDescent="0.25">
      <c r="A47" s="2">
        <v>44</v>
      </c>
      <c r="B47" s="3" t="s">
        <v>67</v>
      </c>
      <c r="C47" s="39" t="s">
        <v>16</v>
      </c>
    </row>
    <row r="48" spans="1:3" x14ac:dyDescent="0.25">
      <c r="A48" s="2">
        <v>45</v>
      </c>
      <c r="B48" s="3" t="s">
        <v>68</v>
      </c>
      <c r="C48" s="39" t="s">
        <v>16</v>
      </c>
    </row>
    <row r="49" spans="1:3" x14ac:dyDescent="0.25">
      <c r="A49" s="2">
        <v>46</v>
      </c>
      <c r="B49" s="3" t="s">
        <v>69</v>
      </c>
      <c r="C49" s="39" t="s">
        <v>16</v>
      </c>
    </row>
    <row r="50" spans="1:3" x14ac:dyDescent="0.25">
      <c r="A50" s="2">
        <v>47</v>
      </c>
      <c r="B50" s="3" t="s">
        <v>70</v>
      </c>
      <c r="C50" s="39" t="s">
        <v>16</v>
      </c>
    </row>
    <row r="51" spans="1:3" x14ac:dyDescent="0.25">
      <c r="A51" s="2">
        <v>48</v>
      </c>
      <c r="B51" s="3" t="s">
        <v>71</v>
      </c>
      <c r="C51" s="39" t="s">
        <v>16</v>
      </c>
    </row>
    <row r="52" spans="1:3" x14ac:dyDescent="0.25">
      <c r="A52" s="2">
        <v>49</v>
      </c>
      <c r="B52" s="3" t="s">
        <v>72</v>
      </c>
      <c r="C52" s="39" t="s">
        <v>16</v>
      </c>
    </row>
    <row r="53" spans="1:3" x14ac:dyDescent="0.25">
      <c r="A53" s="2">
        <v>50</v>
      </c>
      <c r="B53" s="3" t="s">
        <v>73</v>
      </c>
      <c r="C53" s="39" t="s">
        <v>16</v>
      </c>
    </row>
    <row r="54" spans="1:3" x14ac:dyDescent="0.25">
      <c r="A54" s="2"/>
      <c r="B54" s="107" t="s">
        <v>74</v>
      </c>
      <c r="C54" s="107"/>
    </row>
    <row r="55" spans="1:3" x14ac:dyDescent="0.25">
      <c r="A55" s="2"/>
      <c r="B55" s="13" t="s">
        <v>75</v>
      </c>
      <c r="C55" s="46"/>
    </row>
    <row r="56" spans="1:3" x14ac:dyDescent="0.25">
      <c r="A56" s="2">
        <v>51</v>
      </c>
      <c r="B56" s="3" t="s">
        <v>76</v>
      </c>
      <c r="C56" s="39" t="s">
        <v>77</v>
      </c>
    </row>
    <row r="57" spans="1:3" ht="94.5" x14ac:dyDescent="0.25">
      <c r="A57" s="2">
        <v>52</v>
      </c>
      <c r="B57" s="3" t="s">
        <v>78</v>
      </c>
      <c r="C57" s="41" t="s">
        <v>133</v>
      </c>
    </row>
    <row r="58" spans="1:3" x14ac:dyDescent="0.25">
      <c r="A58" s="2">
        <v>53</v>
      </c>
      <c r="B58" s="3" t="s">
        <v>80</v>
      </c>
      <c r="C58" s="39" t="s">
        <v>134</v>
      </c>
    </row>
    <row r="59" spans="1:3" ht="94.5" x14ac:dyDescent="0.25">
      <c r="A59" s="2">
        <v>54</v>
      </c>
      <c r="B59" s="3" t="s">
        <v>81</v>
      </c>
      <c r="C59" s="41" t="s">
        <v>135</v>
      </c>
    </row>
    <row r="60" spans="1:3" x14ac:dyDescent="0.25">
      <c r="A60" s="2">
        <v>55</v>
      </c>
      <c r="B60" s="3" t="s">
        <v>83</v>
      </c>
      <c r="C60" s="39" t="s">
        <v>84</v>
      </c>
    </row>
    <row r="61" spans="1:3" x14ac:dyDescent="0.25">
      <c r="A61" s="2">
        <v>56</v>
      </c>
      <c r="B61" s="3" t="s">
        <v>85</v>
      </c>
      <c r="C61" s="39" t="s">
        <v>62</v>
      </c>
    </row>
    <row r="62" spans="1:3" x14ac:dyDescent="0.25">
      <c r="A62" s="2"/>
      <c r="B62" s="14" t="s">
        <v>86</v>
      </c>
      <c r="C62" s="47"/>
    </row>
    <row r="63" spans="1:3" x14ac:dyDescent="0.25">
      <c r="A63" s="2">
        <v>57</v>
      </c>
      <c r="B63" s="3" t="s">
        <v>76</v>
      </c>
      <c r="C63" s="39" t="s">
        <v>87</v>
      </c>
    </row>
    <row r="64" spans="1:3" x14ac:dyDescent="0.25">
      <c r="A64" s="2">
        <v>58</v>
      </c>
      <c r="B64" s="3" t="s">
        <v>78</v>
      </c>
      <c r="C64" s="39">
        <v>500</v>
      </c>
    </row>
    <row r="65" spans="1:3" x14ac:dyDescent="0.25">
      <c r="A65" s="2">
        <v>59</v>
      </c>
      <c r="B65" s="3" t="s">
        <v>80</v>
      </c>
      <c r="C65" s="39">
        <v>100</v>
      </c>
    </row>
    <row r="66" spans="1:3" x14ac:dyDescent="0.25">
      <c r="A66" s="2">
        <v>60</v>
      </c>
      <c r="B66" s="3" t="s">
        <v>81</v>
      </c>
      <c r="C66" s="39">
        <v>2</v>
      </c>
    </row>
    <row r="67" spans="1:3" x14ac:dyDescent="0.25">
      <c r="A67" s="2">
        <v>61</v>
      </c>
      <c r="B67" s="3" t="s">
        <v>83</v>
      </c>
      <c r="C67" s="39" t="s">
        <v>88</v>
      </c>
    </row>
    <row r="68" spans="1:3" x14ac:dyDescent="0.25">
      <c r="A68" s="2">
        <v>62</v>
      </c>
      <c r="B68" s="3" t="s">
        <v>85</v>
      </c>
      <c r="C68" s="39" t="s">
        <v>62</v>
      </c>
    </row>
    <row r="69" spans="1:3" x14ac:dyDescent="0.25">
      <c r="A69" s="2"/>
      <c r="B69" s="14" t="s">
        <v>89</v>
      </c>
      <c r="C69" s="47"/>
    </row>
    <row r="70" spans="1:3" x14ac:dyDescent="0.25">
      <c r="A70" s="2">
        <v>63</v>
      </c>
      <c r="B70" s="3" t="s">
        <v>76</v>
      </c>
      <c r="C70" s="39" t="s">
        <v>90</v>
      </c>
    </row>
    <row r="71" spans="1:3" ht="78.75" x14ac:dyDescent="0.25">
      <c r="A71" s="2">
        <v>64</v>
      </c>
      <c r="B71" s="3" t="s">
        <v>78</v>
      </c>
      <c r="C71" s="41" t="s">
        <v>91</v>
      </c>
    </row>
    <row r="72" spans="1:3" x14ac:dyDescent="0.25">
      <c r="A72" s="2">
        <v>65</v>
      </c>
      <c r="B72" s="3" t="s">
        <v>80</v>
      </c>
      <c r="C72" s="39">
        <v>100</v>
      </c>
    </row>
    <row r="73" spans="1:3" x14ac:dyDescent="0.25">
      <c r="A73" s="2">
        <v>66</v>
      </c>
      <c r="B73" s="3" t="s">
        <v>81</v>
      </c>
      <c r="C73" s="39">
        <v>2</v>
      </c>
    </row>
    <row r="74" spans="1:3" x14ac:dyDescent="0.25">
      <c r="A74" s="2">
        <v>67</v>
      </c>
      <c r="B74" s="3" t="s">
        <v>83</v>
      </c>
      <c r="C74" s="39" t="s">
        <v>84</v>
      </c>
    </row>
    <row r="75" spans="1:3" x14ac:dyDescent="0.25">
      <c r="A75" s="2">
        <v>68</v>
      </c>
      <c r="B75" s="3" t="s">
        <v>85</v>
      </c>
      <c r="C75" s="39" t="s">
        <v>62</v>
      </c>
    </row>
  </sheetData>
  <mergeCells count="4">
    <mergeCell ref="A1:C1"/>
    <mergeCell ref="B2:C2"/>
    <mergeCell ref="B36:C36"/>
    <mergeCell ref="B54:C54"/>
  </mergeCells>
  <pageMargins left="0.7" right="0.7" top="0.75" bottom="0.75" header="0.3" footer="0.3"/>
  <pageSetup scale="69" orientation="portrait" horizontalDpi="1200" verticalDpi="12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892AF-E164-4229-B0EE-CF9C93E31628}">
  <sheetPr codeName="Sheet50"/>
  <dimension ref="A1:F72"/>
  <sheetViews>
    <sheetView view="pageBreakPreview" topLeftCell="A16"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6" x14ac:dyDescent="0.25">
      <c r="A1" s="107" t="s">
        <v>0</v>
      </c>
      <c r="B1" s="107"/>
      <c r="C1" s="107"/>
    </row>
    <row r="2" spans="1:6" x14ac:dyDescent="0.25">
      <c r="A2" s="89" t="s">
        <v>1</v>
      </c>
      <c r="B2" s="107" t="s">
        <v>2</v>
      </c>
      <c r="C2" s="107"/>
    </row>
    <row r="3" spans="1:6" x14ac:dyDescent="0.25">
      <c r="A3" s="80">
        <v>1</v>
      </c>
      <c r="B3" s="80" t="s">
        <v>3</v>
      </c>
      <c r="C3" s="39" t="s">
        <v>707</v>
      </c>
      <c r="D3" s="31"/>
      <c r="E3" s="31"/>
      <c r="F3" s="31"/>
    </row>
    <row r="4" spans="1:6" ht="63" x14ac:dyDescent="0.25">
      <c r="A4" s="80">
        <v>2</v>
      </c>
      <c r="B4" s="80" t="s">
        <v>5</v>
      </c>
      <c r="C4" s="41" t="s">
        <v>701</v>
      </c>
      <c r="D4" s="31"/>
      <c r="E4" s="31"/>
      <c r="F4" s="31"/>
    </row>
    <row r="5" spans="1:6" x14ac:dyDescent="0.25">
      <c r="A5" s="80">
        <v>3</v>
      </c>
      <c r="B5" s="80" t="s">
        <v>7</v>
      </c>
      <c r="C5" s="39" t="s">
        <v>659</v>
      </c>
      <c r="D5" s="31"/>
      <c r="E5" s="31"/>
      <c r="F5" s="31"/>
    </row>
    <row r="6" spans="1:6" x14ac:dyDescent="0.25">
      <c r="A6" s="80">
        <v>4</v>
      </c>
      <c r="B6" s="80" t="s">
        <v>9</v>
      </c>
      <c r="C6" s="39" t="s">
        <v>475</v>
      </c>
      <c r="D6" s="31"/>
      <c r="E6" s="31"/>
      <c r="F6" s="31"/>
    </row>
    <row r="7" spans="1:6" x14ac:dyDescent="0.25">
      <c r="A7" s="80">
        <v>5</v>
      </c>
      <c r="B7" s="80" t="s">
        <v>94</v>
      </c>
      <c r="C7" s="39" t="s">
        <v>213</v>
      </c>
      <c r="D7" s="31"/>
      <c r="E7" s="31"/>
      <c r="F7" s="31"/>
    </row>
    <row r="8" spans="1:6" x14ac:dyDescent="0.25">
      <c r="A8" s="80">
        <v>6</v>
      </c>
      <c r="B8" s="80" t="s">
        <v>440</v>
      </c>
      <c r="C8" s="39" t="s">
        <v>660</v>
      </c>
      <c r="D8" s="31"/>
      <c r="E8" s="31"/>
      <c r="F8" s="31"/>
    </row>
    <row r="9" spans="1:6" x14ac:dyDescent="0.25">
      <c r="A9" s="80">
        <v>7</v>
      </c>
      <c r="B9" s="80" t="s">
        <v>661</v>
      </c>
      <c r="C9" s="39" t="s">
        <v>708</v>
      </c>
      <c r="D9" s="31"/>
      <c r="E9" s="31"/>
      <c r="F9" s="31"/>
    </row>
    <row r="10" spans="1:6" ht="110.25" x14ac:dyDescent="0.25">
      <c r="A10" s="80">
        <v>8</v>
      </c>
      <c r="B10" s="80" t="s">
        <v>17</v>
      </c>
      <c r="C10" s="41" t="s">
        <v>663</v>
      </c>
      <c r="D10" s="31"/>
      <c r="E10" s="31"/>
      <c r="F10" s="31"/>
    </row>
    <row r="11" spans="1:6" ht="47.25" x14ac:dyDescent="0.25">
      <c r="A11" s="80">
        <v>9</v>
      </c>
      <c r="B11" s="80" t="s">
        <v>19</v>
      </c>
      <c r="C11" s="41" t="s">
        <v>664</v>
      </c>
      <c r="D11" s="31"/>
      <c r="E11" s="31"/>
      <c r="F11" s="31"/>
    </row>
    <row r="12" spans="1:6" x14ac:dyDescent="0.25">
      <c r="A12" s="80">
        <v>10</v>
      </c>
      <c r="B12" s="80" t="s">
        <v>21</v>
      </c>
      <c r="C12" s="39">
        <v>10</v>
      </c>
      <c r="D12" s="31"/>
      <c r="E12" s="31"/>
      <c r="F12" s="31"/>
    </row>
    <row r="13" spans="1:6" x14ac:dyDescent="0.25">
      <c r="A13" s="80">
        <v>11</v>
      </c>
      <c r="B13" s="80" t="s">
        <v>22</v>
      </c>
      <c r="C13" s="43">
        <v>44617</v>
      </c>
      <c r="D13" s="81"/>
      <c r="E13" s="81"/>
      <c r="F13" s="81"/>
    </row>
    <row r="14" spans="1:6" x14ac:dyDescent="0.25">
      <c r="A14" s="80">
        <v>12</v>
      </c>
      <c r="B14" s="80" t="s">
        <v>23</v>
      </c>
      <c r="C14" s="43">
        <v>44620</v>
      </c>
      <c r="D14" s="81"/>
      <c r="E14" s="81"/>
      <c r="F14" s="81"/>
    </row>
    <row r="15" spans="1:6" x14ac:dyDescent="0.25">
      <c r="A15" s="80">
        <v>13</v>
      </c>
      <c r="B15" s="80" t="s">
        <v>24</v>
      </c>
      <c r="C15" s="43">
        <v>44623</v>
      </c>
      <c r="D15" s="81"/>
      <c r="E15" s="81"/>
      <c r="F15" s="81"/>
    </row>
    <row r="16" spans="1:6" x14ac:dyDescent="0.25">
      <c r="A16" s="80">
        <v>14</v>
      </c>
      <c r="B16" s="80" t="s">
        <v>25</v>
      </c>
      <c r="C16" s="43" t="s">
        <v>16</v>
      </c>
      <c r="D16" s="81"/>
      <c r="E16" s="81"/>
      <c r="F16" s="81"/>
    </row>
    <row r="17" spans="1:6" x14ac:dyDescent="0.25">
      <c r="A17" s="82">
        <v>15</v>
      </c>
      <c r="B17" s="82" t="s">
        <v>26</v>
      </c>
      <c r="C17" s="43">
        <v>46938</v>
      </c>
      <c r="D17" s="81"/>
      <c r="E17" s="81"/>
      <c r="F17" s="81"/>
    </row>
    <row r="18" spans="1:6" x14ac:dyDescent="0.25">
      <c r="A18" s="82">
        <v>16</v>
      </c>
      <c r="B18" s="82" t="s">
        <v>27</v>
      </c>
      <c r="C18" s="39" t="s">
        <v>702</v>
      </c>
      <c r="D18" s="31"/>
      <c r="E18" s="31"/>
      <c r="F18" s="31"/>
    </row>
    <row r="19" spans="1:6" x14ac:dyDescent="0.25">
      <c r="A19" s="82">
        <v>17</v>
      </c>
      <c r="B19" s="82" t="s">
        <v>29</v>
      </c>
      <c r="C19" s="39" t="s">
        <v>16</v>
      </c>
      <c r="D19" s="31"/>
      <c r="E19" s="31"/>
      <c r="F19" s="31"/>
    </row>
    <row r="20" spans="1:6" x14ac:dyDescent="0.25">
      <c r="A20" s="80">
        <v>18</v>
      </c>
      <c r="B20" s="80" t="s">
        <v>30</v>
      </c>
      <c r="C20" s="39" t="s">
        <v>665</v>
      </c>
      <c r="D20" s="31"/>
      <c r="E20" s="31"/>
      <c r="F20" s="31"/>
    </row>
    <row r="21" spans="1:6" x14ac:dyDescent="0.25">
      <c r="A21" s="80">
        <v>19</v>
      </c>
      <c r="B21" s="80" t="s">
        <v>101</v>
      </c>
      <c r="C21" s="39" t="s">
        <v>33</v>
      </c>
      <c r="D21" s="31"/>
      <c r="E21" s="31"/>
      <c r="F21" s="31"/>
    </row>
    <row r="22" spans="1:6" x14ac:dyDescent="0.25">
      <c r="A22" s="80">
        <v>20</v>
      </c>
      <c r="B22" s="80" t="s">
        <v>34</v>
      </c>
      <c r="C22" s="39" t="s">
        <v>666</v>
      </c>
      <c r="D22" s="31"/>
      <c r="E22" s="31"/>
      <c r="F22" s="31"/>
    </row>
    <row r="23" spans="1:6" x14ac:dyDescent="0.25">
      <c r="A23" s="80">
        <v>21</v>
      </c>
      <c r="B23" s="80" t="s">
        <v>38</v>
      </c>
      <c r="C23" s="49" t="s">
        <v>667</v>
      </c>
      <c r="D23" s="83"/>
      <c r="E23" s="83"/>
      <c r="F23" s="83"/>
    </row>
    <row r="24" spans="1:6" x14ac:dyDescent="0.25">
      <c r="A24" s="80">
        <v>22</v>
      </c>
      <c r="B24" s="80" t="s">
        <v>39</v>
      </c>
      <c r="C24" s="39" t="s">
        <v>40</v>
      </c>
      <c r="D24" s="31"/>
      <c r="E24" s="31"/>
      <c r="F24" s="31"/>
    </row>
    <row r="25" spans="1:6" x14ac:dyDescent="0.25">
      <c r="A25" s="80">
        <v>23</v>
      </c>
      <c r="B25" s="80" t="s">
        <v>41</v>
      </c>
      <c r="C25" s="39" t="s">
        <v>42</v>
      </c>
      <c r="D25" s="31"/>
      <c r="E25" s="31"/>
      <c r="F25" s="31"/>
    </row>
    <row r="26" spans="1:6" x14ac:dyDescent="0.25">
      <c r="A26" s="80">
        <v>24</v>
      </c>
      <c r="B26" s="80" t="s">
        <v>43</v>
      </c>
      <c r="C26" s="39" t="s">
        <v>44</v>
      </c>
      <c r="D26" s="31"/>
      <c r="E26" s="31"/>
      <c r="F26" s="31"/>
    </row>
    <row r="27" spans="1:6" x14ac:dyDescent="0.25">
      <c r="A27" s="80">
        <v>25</v>
      </c>
      <c r="B27" s="80" t="s">
        <v>45</v>
      </c>
      <c r="C27" s="39" t="s">
        <v>779</v>
      </c>
      <c r="D27" s="31"/>
      <c r="E27" s="31"/>
      <c r="F27" s="31"/>
    </row>
    <row r="28" spans="1:6" ht="63" x14ac:dyDescent="0.25">
      <c r="A28" s="80">
        <v>26</v>
      </c>
      <c r="B28" s="80" t="s">
        <v>46</v>
      </c>
      <c r="C28" s="41" t="s">
        <v>709</v>
      </c>
      <c r="D28" s="31"/>
      <c r="E28" s="31"/>
      <c r="F28" s="31"/>
    </row>
    <row r="29" spans="1:6" x14ac:dyDescent="0.25">
      <c r="A29" s="80">
        <v>27</v>
      </c>
      <c r="B29" s="80" t="s">
        <v>48</v>
      </c>
      <c r="C29" s="39" t="s">
        <v>668</v>
      </c>
      <c r="D29" s="31"/>
      <c r="E29" s="31"/>
      <c r="F29" s="31"/>
    </row>
    <row r="30" spans="1:6" ht="63" x14ac:dyDescent="0.25">
      <c r="A30" s="80">
        <v>28</v>
      </c>
      <c r="B30" s="80" t="s">
        <v>49</v>
      </c>
      <c r="C30" s="41" t="s">
        <v>710</v>
      </c>
      <c r="D30" s="31"/>
      <c r="E30" s="31"/>
      <c r="F30" s="31"/>
    </row>
    <row r="31" spans="1:6" ht="63" x14ac:dyDescent="0.25">
      <c r="A31" s="80">
        <v>29</v>
      </c>
      <c r="B31" s="80" t="s">
        <v>51</v>
      </c>
      <c r="C31" s="41" t="s">
        <v>711</v>
      </c>
      <c r="D31" s="31"/>
      <c r="E31" s="31"/>
      <c r="F31" s="31"/>
    </row>
    <row r="32" spans="1:6" x14ac:dyDescent="0.25">
      <c r="A32" s="80">
        <v>30</v>
      </c>
      <c r="B32" s="80" t="s">
        <v>53</v>
      </c>
      <c r="C32" s="39" t="s">
        <v>706</v>
      </c>
      <c r="D32" s="31"/>
      <c r="E32" s="31"/>
      <c r="F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5000</v>
      </c>
      <c r="D36" s="31"/>
      <c r="E36" s="31"/>
      <c r="F36" s="31"/>
    </row>
    <row r="37" spans="1:6" x14ac:dyDescent="0.25">
      <c r="A37" s="80">
        <v>34</v>
      </c>
      <c r="B37" s="80" t="s">
        <v>59</v>
      </c>
      <c r="C37" s="39">
        <v>1</v>
      </c>
      <c r="D37" s="31"/>
      <c r="E37" s="31"/>
      <c r="F37" s="31"/>
    </row>
    <row r="38" spans="1:6" x14ac:dyDescent="0.25">
      <c r="A38" s="80">
        <v>35</v>
      </c>
      <c r="B38" s="80" t="s">
        <v>60</v>
      </c>
      <c r="C38" s="39">
        <v>5000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39" t="s">
        <v>16</v>
      </c>
    </row>
    <row r="54" spans="1:6" x14ac:dyDescent="0.25">
      <c r="A54" s="99">
        <v>49</v>
      </c>
      <c r="B54" s="99" t="s">
        <v>78</v>
      </c>
      <c r="C54" s="39" t="s">
        <v>16</v>
      </c>
    </row>
    <row r="55" spans="1:6" x14ac:dyDescent="0.25">
      <c r="A55" s="99">
        <v>50</v>
      </c>
      <c r="B55" s="99" t="s">
        <v>80</v>
      </c>
      <c r="C55" s="39" t="s">
        <v>16</v>
      </c>
    </row>
    <row r="56" spans="1:6" x14ac:dyDescent="0.25">
      <c r="A56" s="99">
        <v>51</v>
      </c>
      <c r="B56" s="99" t="s">
        <v>81</v>
      </c>
      <c r="C56" s="39" t="s">
        <v>16</v>
      </c>
    </row>
    <row r="57" spans="1:6" x14ac:dyDescent="0.25">
      <c r="A57" s="99">
        <v>52</v>
      </c>
      <c r="B57" s="99" t="s">
        <v>83</v>
      </c>
      <c r="C57" s="39" t="s">
        <v>16</v>
      </c>
    </row>
    <row r="58" spans="1:6" x14ac:dyDescent="0.25">
      <c r="A58" s="99">
        <v>53</v>
      </c>
      <c r="B58" s="99" t="s">
        <v>669</v>
      </c>
      <c r="C58" s="39" t="s">
        <v>16</v>
      </c>
    </row>
    <row r="59" spans="1:6" x14ac:dyDescent="0.25">
      <c r="A59" s="99"/>
      <c r="B59" s="100" t="s">
        <v>86</v>
      </c>
      <c r="C59" s="58"/>
    </row>
    <row r="60" spans="1:6" x14ac:dyDescent="0.25">
      <c r="A60" s="99">
        <v>54</v>
      </c>
      <c r="B60" s="99" t="s">
        <v>76</v>
      </c>
      <c r="C60" s="39" t="s">
        <v>16</v>
      </c>
    </row>
    <row r="61" spans="1:6" x14ac:dyDescent="0.25">
      <c r="A61" s="99">
        <v>55</v>
      </c>
      <c r="B61" s="99" t="s">
        <v>78</v>
      </c>
      <c r="C61" s="39" t="s">
        <v>16</v>
      </c>
    </row>
    <row r="62" spans="1:6" x14ac:dyDescent="0.25">
      <c r="A62" s="99">
        <v>56</v>
      </c>
      <c r="B62" s="99" t="s">
        <v>80</v>
      </c>
      <c r="C62" s="39" t="s">
        <v>16</v>
      </c>
    </row>
    <row r="63" spans="1:6" x14ac:dyDescent="0.25">
      <c r="A63" s="99">
        <v>57</v>
      </c>
      <c r="B63" s="99" t="s">
        <v>81</v>
      </c>
      <c r="C63" s="39" t="s">
        <v>16</v>
      </c>
    </row>
    <row r="64" spans="1:6"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paperSize="9" scale="61"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10564-80B2-4C4B-8DA6-3A0983810E69}">
  <sheetPr codeName="Sheet51"/>
  <dimension ref="A1:E75"/>
  <sheetViews>
    <sheetView view="pageBreakPreview" topLeftCell="A61"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5" x14ac:dyDescent="0.25">
      <c r="A1" s="107" t="s">
        <v>0</v>
      </c>
      <c r="B1" s="107"/>
      <c r="C1" s="107"/>
    </row>
    <row r="2" spans="1:5" x14ac:dyDescent="0.25">
      <c r="A2" s="89" t="s">
        <v>1</v>
      </c>
      <c r="B2" s="107" t="s">
        <v>2</v>
      </c>
      <c r="C2" s="107"/>
    </row>
    <row r="3" spans="1:5" x14ac:dyDescent="0.25">
      <c r="A3" s="80">
        <v>1</v>
      </c>
      <c r="B3" s="80" t="s">
        <v>3</v>
      </c>
      <c r="C3" s="39" t="s">
        <v>712</v>
      </c>
      <c r="D3" s="31"/>
      <c r="E3" s="31"/>
    </row>
    <row r="4" spans="1:5" ht="47.25" x14ac:dyDescent="0.25">
      <c r="A4" s="80">
        <v>2</v>
      </c>
      <c r="B4" s="80" t="s">
        <v>5</v>
      </c>
      <c r="C4" s="41" t="s">
        <v>695</v>
      </c>
      <c r="D4" s="31"/>
      <c r="E4" s="31"/>
    </row>
    <row r="5" spans="1:5" x14ac:dyDescent="0.25">
      <c r="A5" s="80">
        <v>3</v>
      </c>
      <c r="B5" s="80" t="s">
        <v>7</v>
      </c>
      <c r="C5" s="39" t="s">
        <v>713</v>
      </c>
      <c r="D5" s="31"/>
      <c r="E5" s="31"/>
    </row>
    <row r="6" spans="1:5" x14ac:dyDescent="0.25">
      <c r="A6" s="80">
        <v>4</v>
      </c>
      <c r="B6" s="80" t="s">
        <v>9</v>
      </c>
      <c r="C6" s="39" t="s">
        <v>359</v>
      </c>
      <c r="D6" s="31"/>
      <c r="E6" s="31"/>
    </row>
    <row r="7" spans="1:5" x14ac:dyDescent="0.25">
      <c r="A7" s="80">
        <v>5</v>
      </c>
      <c r="B7" s="80" t="s">
        <v>94</v>
      </c>
      <c r="C7" s="39" t="s">
        <v>626</v>
      </c>
      <c r="D7" s="31"/>
      <c r="E7" s="31"/>
    </row>
    <row r="8" spans="1:5" x14ac:dyDescent="0.25">
      <c r="A8" s="80">
        <v>6</v>
      </c>
      <c r="B8" s="80" t="s">
        <v>440</v>
      </c>
      <c r="C8" s="39" t="s">
        <v>714</v>
      </c>
      <c r="D8" s="31"/>
      <c r="E8" s="31"/>
    </row>
    <row r="9" spans="1:5" x14ac:dyDescent="0.25">
      <c r="A9" s="80">
        <v>7</v>
      </c>
      <c r="B9" s="80" t="s">
        <v>661</v>
      </c>
      <c r="C9" s="39" t="s">
        <v>16</v>
      </c>
      <c r="D9" s="31"/>
      <c r="E9" s="31"/>
    </row>
    <row r="10" spans="1:5" ht="110.25" x14ac:dyDescent="0.25">
      <c r="A10" s="80">
        <v>8</v>
      </c>
      <c r="B10" s="80" t="s">
        <v>17</v>
      </c>
      <c r="C10" s="41" t="s">
        <v>663</v>
      </c>
      <c r="D10" s="31"/>
      <c r="E10" s="31"/>
    </row>
    <row r="11" spans="1:5" ht="63" x14ac:dyDescent="0.25">
      <c r="A11" s="80">
        <v>9</v>
      </c>
      <c r="B11" s="80" t="s">
        <v>19</v>
      </c>
      <c r="C11" s="41" t="s">
        <v>715</v>
      </c>
      <c r="D11" s="31"/>
      <c r="E11" s="31"/>
    </row>
    <row r="12" spans="1:5" x14ac:dyDescent="0.25">
      <c r="A12" s="80">
        <v>10</v>
      </c>
      <c r="B12" s="80" t="s">
        <v>21</v>
      </c>
      <c r="C12" s="39">
        <v>10</v>
      </c>
      <c r="D12" s="31"/>
      <c r="E12" s="31"/>
    </row>
    <row r="13" spans="1:5" x14ac:dyDescent="0.25">
      <c r="A13" s="80">
        <v>11</v>
      </c>
      <c r="B13" s="80" t="s">
        <v>22</v>
      </c>
      <c r="C13" s="43">
        <v>43902</v>
      </c>
      <c r="D13" s="81"/>
      <c r="E13" s="81"/>
    </row>
    <row r="14" spans="1:5" x14ac:dyDescent="0.25">
      <c r="A14" s="80">
        <v>12</v>
      </c>
      <c r="B14" s="80" t="s">
        <v>23</v>
      </c>
      <c r="C14" s="43">
        <v>43916</v>
      </c>
      <c r="D14" s="81"/>
      <c r="E14" s="81"/>
    </row>
    <row r="15" spans="1:5" x14ac:dyDescent="0.25">
      <c r="A15" s="80">
        <v>13</v>
      </c>
      <c r="B15" s="80" t="s">
        <v>24</v>
      </c>
      <c r="C15" s="43">
        <v>43920</v>
      </c>
      <c r="D15" s="81"/>
      <c r="E15" s="81"/>
    </row>
    <row r="16" spans="1:5" x14ac:dyDescent="0.25">
      <c r="A16" s="80">
        <v>14</v>
      </c>
      <c r="B16" s="80" t="s">
        <v>25</v>
      </c>
      <c r="C16" s="43" t="s">
        <v>16</v>
      </c>
      <c r="D16" s="81"/>
      <c r="E16" s="81"/>
    </row>
    <row r="17" spans="1:5" x14ac:dyDescent="0.25">
      <c r="A17" s="82">
        <v>15</v>
      </c>
      <c r="B17" s="82" t="s">
        <v>26</v>
      </c>
      <c r="C17" s="43">
        <v>45144</v>
      </c>
      <c r="D17" s="81"/>
      <c r="E17" s="81"/>
    </row>
    <row r="18" spans="1:5" x14ac:dyDescent="0.25">
      <c r="A18" s="82">
        <v>16</v>
      </c>
      <c r="B18" s="82" t="s">
        <v>27</v>
      </c>
      <c r="C18" s="39" t="s">
        <v>716</v>
      </c>
      <c r="D18" s="31"/>
      <c r="E18" s="31"/>
    </row>
    <row r="19" spans="1:5" x14ac:dyDescent="0.25">
      <c r="A19" s="82">
        <v>17</v>
      </c>
      <c r="B19" s="82" t="s">
        <v>29</v>
      </c>
      <c r="C19" s="39" t="s">
        <v>16</v>
      </c>
      <c r="D19" s="31"/>
      <c r="E19" s="31"/>
    </row>
    <row r="20" spans="1:5" x14ac:dyDescent="0.25">
      <c r="A20" s="80">
        <v>18</v>
      </c>
      <c r="B20" s="80" t="s">
        <v>30</v>
      </c>
      <c r="C20" s="39" t="s">
        <v>126</v>
      </c>
      <c r="D20" s="31"/>
      <c r="E20" s="31"/>
    </row>
    <row r="21" spans="1:5" x14ac:dyDescent="0.25">
      <c r="A21" s="80">
        <v>19</v>
      </c>
      <c r="B21" s="80" t="s">
        <v>101</v>
      </c>
      <c r="C21" s="39" t="s">
        <v>33</v>
      </c>
      <c r="D21" s="31"/>
      <c r="E21" s="31"/>
    </row>
    <row r="22" spans="1:5" x14ac:dyDescent="0.25">
      <c r="A22" s="80">
        <v>20</v>
      </c>
      <c r="B22" s="80" t="s">
        <v>34</v>
      </c>
      <c r="C22" s="39" t="s">
        <v>717</v>
      </c>
      <c r="D22" s="31"/>
      <c r="E22" s="31"/>
    </row>
    <row r="23" spans="1:5" x14ac:dyDescent="0.25">
      <c r="A23" s="80">
        <v>21</v>
      </c>
      <c r="B23" s="80" t="s">
        <v>103</v>
      </c>
      <c r="C23" s="39" t="s">
        <v>667</v>
      </c>
      <c r="D23" s="31"/>
      <c r="E23" s="31"/>
    </row>
    <row r="24" spans="1:5" x14ac:dyDescent="0.25">
      <c r="A24" s="80">
        <v>22</v>
      </c>
      <c r="B24" s="80" t="s">
        <v>105</v>
      </c>
      <c r="C24" s="39" t="s">
        <v>33</v>
      </c>
      <c r="D24" s="31"/>
      <c r="E24" s="31"/>
    </row>
    <row r="25" spans="1:5" x14ac:dyDescent="0.25">
      <c r="A25" s="80">
        <v>23</v>
      </c>
      <c r="B25" s="80" t="s">
        <v>107</v>
      </c>
      <c r="C25" s="39" t="s">
        <v>228</v>
      </c>
      <c r="D25" s="31"/>
      <c r="E25" s="31"/>
    </row>
    <row r="26" spans="1:5" x14ac:dyDescent="0.25">
      <c r="A26" s="80">
        <v>24</v>
      </c>
      <c r="B26" s="80" t="s">
        <v>38</v>
      </c>
      <c r="C26" s="49" t="s">
        <v>718</v>
      </c>
      <c r="D26" s="83"/>
      <c r="E26" s="83"/>
    </row>
    <row r="27" spans="1:5" x14ac:dyDescent="0.25">
      <c r="A27" s="80">
        <v>25</v>
      </c>
      <c r="B27" s="80" t="s">
        <v>39</v>
      </c>
      <c r="C27" s="39" t="s">
        <v>40</v>
      </c>
      <c r="D27" s="31"/>
      <c r="E27" s="31"/>
    </row>
    <row r="28" spans="1:5" x14ac:dyDescent="0.25">
      <c r="A28" s="80">
        <v>26</v>
      </c>
      <c r="B28" s="80" t="s">
        <v>41</v>
      </c>
      <c r="C28" s="39" t="s">
        <v>42</v>
      </c>
      <c r="D28" s="31"/>
      <c r="E28" s="31"/>
    </row>
    <row r="29" spans="1:5" x14ac:dyDescent="0.25">
      <c r="A29" s="80">
        <v>27</v>
      </c>
      <c r="B29" s="80" t="s">
        <v>43</v>
      </c>
      <c r="C29" s="39" t="s">
        <v>44</v>
      </c>
      <c r="D29" s="31"/>
      <c r="E29" s="31"/>
    </row>
    <row r="30" spans="1:5" x14ac:dyDescent="0.25">
      <c r="A30" s="80">
        <v>28</v>
      </c>
      <c r="B30" s="80" t="s">
        <v>45</v>
      </c>
      <c r="C30" s="39" t="s">
        <v>779</v>
      </c>
      <c r="D30" s="31"/>
      <c r="E30" s="31"/>
    </row>
    <row r="31" spans="1:5" ht="47.25" x14ac:dyDescent="0.25">
      <c r="A31" s="80">
        <v>29</v>
      </c>
      <c r="B31" s="80" t="s">
        <v>46</v>
      </c>
      <c r="C31" s="41" t="s">
        <v>719</v>
      </c>
      <c r="D31" s="31"/>
      <c r="E31" s="31"/>
    </row>
    <row r="32" spans="1:5" x14ac:dyDescent="0.25">
      <c r="A32" s="80">
        <v>30</v>
      </c>
      <c r="B32" s="80" t="s">
        <v>48</v>
      </c>
      <c r="C32" s="39" t="s">
        <v>668</v>
      </c>
      <c r="D32" s="31"/>
      <c r="E32" s="31"/>
    </row>
    <row r="33" spans="1:5" ht="47.25" x14ac:dyDescent="0.25">
      <c r="A33" s="80">
        <v>31</v>
      </c>
      <c r="B33" s="80" t="s">
        <v>49</v>
      </c>
      <c r="C33" s="41" t="s">
        <v>720</v>
      </c>
      <c r="D33" s="31"/>
      <c r="E33" s="31"/>
    </row>
    <row r="34" spans="1:5" ht="47.25" x14ac:dyDescent="0.25">
      <c r="A34" s="80">
        <v>32</v>
      </c>
      <c r="B34" s="80" t="s">
        <v>51</v>
      </c>
      <c r="C34" s="41" t="s">
        <v>721</v>
      </c>
      <c r="D34" s="31"/>
      <c r="E34" s="31"/>
    </row>
    <row r="35" spans="1:5" x14ac:dyDescent="0.25">
      <c r="A35" s="80">
        <v>33</v>
      </c>
      <c r="B35" s="80" t="s">
        <v>53</v>
      </c>
      <c r="C35" s="39" t="s">
        <v>722</v>
      </c>
      <c r="D35" s="31"/>
      <c r="E35" s="31"/>
    </row>
    <row r="36" spans="1:5" x14ac:dyDescent="0.25">
      <c r="A36" s="80"/>
      <c r="B36" s="109" t="s">
        <v>55</v>
      </c>
      <c r="C36" s="109"/>
    </row>
    <row r="37" spans="1:5" x14ac:dyDescent="0.25">
      <c r="A37" s="80">
        <v>34</v>
      </c>
      <c r="B37" s="80" t="s">
        <v>56</v>
      </c>
      <c r="C37" s="39">
        <v>5000</v>
      </c>
      <c r="D37" s="31"/>
      <c r="E37" s="31"/>
    </row>
    <row r="38" spans="1:5" x14ac:dyDescent="0.25">
      <c r="A38" s="80">
        <v>35</v>
      </c>
      <c r="B38" s="80" t="s">
        <v>57</v>
      </c>
      <c r="C38" s="39">
        <v>1</v>
      </c>
      <c r="D38" s="31"/>
      <c r="E38" s="31"/>
    </row>
    <row r="39" spans="1:5" x14ac:dyDescent="0.25">
      <c r="A39" s="80">
        <v>36</v>
      </c>
      <c r="B39" s="80" t="s">
        <v>58</v>
      </c>
      <c r="C39" s="39">
        <v>5000</v>
      </c>
      <c r="D39" s="31"/>
      <c r="E39" s="31"/>
    </row>
    <row r="40" spans="1:5" x14ac:dyDescent="0.25">
      <c r="A40" s="80">
        <v>37</v>
      </c>
      <c r="B40" s="80" t="s">
        <v>59</v>
      </c>
      <c r="C40" s="39">
        <v>1</v>
      </c>
      <c r="D40" s="31"/>
      <c r="E40" s="31"/>
    </row>
    <row r="41" spans="1:5" x14ac:dyDescent="0.25">
      <c r="A41" s="80">
        <v>38</v>
      </c>
      <c r="B41" s="80" t="s">
        <v>60</v>
      </c>
      <c r="C41" s="39">
        <v>5000</v>
      </c>
      <c r="D41" s="31"/>
      <c r="E41" s="31"/>
    </row>
    <row r="42" spans="1:5" x14ac:dyDescent="0.25">
      <c r="A42" s="80">
        <v>39</v>
      </c>
      <c r="B42" s="80" t="s">
        <v>61</v>
      </c>
      <c r="C42" s="39" t="s">
        <v>16</v>
      </c>
      <c r="D42" s="31"/>
      <c r="E42" s="31"/>
    </row>
    <row r="43" spans="1:5" x14ac:dyDescent="0.25">
      <c r="A43" s="80">
        <v>40</v>
      </c>
      <c r="B43" s="80" t="s">
        <v>63</v>
      </c>
      <c r="C43" s="39" t="s">
        <v>16</v>
      </c>
      <c r="D43" s="31"/>
      <c r="E43" s="31"/>
    </row>
    <row r="44" spans="1:5" x14ac:dyDescent="0.25">
      <c r="A44" s="80">
        <v>41</v>
      </c>
      <c r="B44" s="80" t="s">
        <v>64</v>
      </c>
      <c r="C44" s="39" t="s">
        <v>16</v>
      </c>
      <c r="D44" s="31"/>
      <c r="E44" s="31"/>
    </row>
    <row r="45" spans="1:5" x14ac:dyDescent="0.25">
      <c r="A45" s="80">
        <v>42</v>
      </c>
      <c r="B45" s="80" t="s">
        <v>65</v>
      </c>
      <c r="C45" s="39" t="s">
        <v>16</v>
      </c>
      <c r="D45" s="31"/>
      <c r="E45" s="31"/>
    </row>
    <row r="46" spans="1:5" x14ac:dyDescent="0.25">
      <c r="A46" s="80">
        <v>43</v>
      </c>
      <c r="B46" s="80" t="s">
        <v>66</v>
      </c>
      <c r="C46" s="39">
        <v>5000</v>
      </c>
      <c r="D46" s="31"/>
      <c r="E46" s="31"/>
    </row>
    <row r="47" spans="1:5" x14ac:dyDescent="0.25">
      <c r="A47" s="80">
        <v>44</v>
      </c>
      <c r="B47" s="80" t="s">
        <v>67</v>
      </c>
      <c r="C47" s="39" t="s">
        <v>16</v>
      </c>
      <c r="D47" s="31"/>
      <c r="E47" s="31"/>
    </row>
    <row r="48" spans="1:5" x14ac:dyDescent="0.25">
      <c r="A48" s="80">
        <v>45</v>
      </c>
      <c r="B48" s="80" t="s">
        <v>68</v>
      </c>
      <c r="C48" s="39" t="s">
        <v>16</v>
      </c>
      <c r="D48" s="31"/>
      <c r="E48" s="31"/>
    </row>
    <row r="49" spans="1:5" x14ac:dyDescent="0.25">
      <c r="A49" s="80">
        <v>46</v>
      </c>
      <c r="B49" s="80" t="s">
        <v>69</v>
      </c>
      <c r="C49" s="39" t="s">
        <v>16</v>
      </c>
      <c r="D49" s="31"/>
      <c r="E49" s="31"/>
    </row>
    <row r="50" spans="1:5" x14ac:dyDescent="0.25">
      <c r="A50" s="80">
        <v>47</v>
      </c>
      <c r="B50" s="80" t="s">
        <v>70</v>
      </c>
      <c r="C50" s="39" t="s">
        <v>16</v>
      </c>
      <c r="D50" s="31"/>
      <c r="E50" s="31"/>
    </row>
    <row r="51" spans="1:5" x14ac:dyDescent="0.25">
      <c r="A51" s="80">
        <v>48</v>
      </c>
      <c r="B51" s="80" t="s">
        <v>71</v>
      </c>
      <c r="C51" s="39" t="s">
        <v>16</v>
      </c>
      <c r="D51" s="31"/>
      <c r="E51" s="31"/>
    </row>
    <row r="52" spans="1:5" x14ac:dyDescent="0.25">
      <c r="A52" s="80">
        <v>49</v>
      </c>
      <c r="B52" s="80" t="s">
        <v>72</v>
      </c>
      <c r="C52" s="39" t="s">
        <v>16</v>
      </c>
      <c r="D52" s="31"/>
      <c r="E52" s="31"/>
    </row>
    <row r="53" spans="1:5" x14ac:dyDescent="0.25">
      <c r="A53" s="80">
        <v>50</v>
      </c>
      <c r="B53" s="80" t="s">
        <v>73</v>
      </c>
      <c r="C53" s="39" t="s">
        <v>16</v>
      </c>
      <c r="D53" s="31"/>
      <c r="E53" s="31"/>
    </row>
    <row r="54" spans="1:5" x14ac:dyDescent="0.25">
      <c r="A54" s="80"/>
      <c r="B54" s="109" t="s">
        <v>74</v>
      </c>
      <c r="C54" s="109"/>
    </row>
    <row r="55" spans="1:5" x14ac:dyDescent="0.25">
      <c r="A55" s="90"/>
      <c r="B55" s="100" t="s">
        <v>75</v>
      </c>
      <c r="C55" s="58"/>
    </row>
    <row r="56" spans="1:5" x14ac:dyDescent="0.25">
      <c r="A56" s="90">
        <v>51</v>
      </c>
      <c r="B56" s="99" t="s">
        <v>76</v>
      </c>
      <c r="C56" s="58" t="s">
        <v>16</v>
      </c>
    </row>
    <row r="57" spans="1:5" x14ac:dyDescent="0.25">
      <c r="A57" s="90">
        <v>52</v>
      </c>
      <c r="B57" s="99" t="s">
        <v>78</v>
      </c>
      <c r="C57" s="58" t="s">
        <v>16</v>
      </c>
    </row>
    <row r="58" spans="1:5" x14ac:dyDescent="0.25">
      <c r="A58" s="90">
        <v>53</v>
      </c>
      <c r="B58" s="99" t="s">
        <v>80</v>
      </c>
      <c r="C58" s="58" t="s">
        <v>16</v>
      </c>
    </row>
    <row r="59" spans="1:5" x14ac:dyDescent="0.25">
      <c r="A59" s="90">
        <v>54</v>
      </c>
      <c r="B59" s="99" t="s">
        <v>81</v>
      </c>
      <c r="C59" s="58" t="s">
        <v>16</v>
      </c>
    </row>
    <row r="60" spans="1:5" x14ac:dyDescent="0.25">
      <c r="A60" s="90">
        <v>55</v>
      </c>
      <c r="B60" s="99" t="s">
        <v>83</v>
      </c>
      <c r="C60" s="58" t="s">
        <v>16</v>
      </c>
    </row>
    <row r="61" spans="1:5" x14ac:dyDescent="0.25">
      <c r="A61" s="90">
        <v>56</v>
      </c>
      <c r="B61" s="99" t="s">
        <v>669</v>
      </c>
      <c r="C61" s="58" t="s">
        <v>16</v>
      </c>
    </row>
    <row r="62" spans="1:5" x14ac:dyDescent="0.25">
      <c r="A62" s="90"/>
      <c r="B62" s="100" t="s">
        <v>86</v>
      </c>
      <c r="C62" s="58"/>
    </row>
    <row r="63" spans="1:5" x14ac:dyDescent="0.25">
      <c r="A63" s="90">
        <v>57</v>
      </c>
      <c r="B63" s="99" t="s">
        <v>76</v>
      </c>
      <c r="C63" s="58" t="s">
        <v>16</v>
      </c>
    </row>
    <row r="64" spans="1:5" x14ac:dyDescent="0.25">
      <c r="A64" s="90">
        <v>58</v>
      </c>
      <c r="B64" s="99" t="s">
        <v>78</v>
      </c>
      <c r="C64" s="58" t="s">
        <v>16</v>
      </c>
    </row>
    <row r="65" spans="1:3" x14ac:dyDescent="0.25">
      <c r="A65" s="90">
        <v>59</v>
      </c>
      <c r="B65" s="99" t="s">
        <v>80</v>
      </c>
      <c r="C65" s="58" t="s">
        <v>16</v>
      </c>
    </row>
    <row r="66" spans="1:3" x14ac:dyDescent="0.25">
      <c r="A66" s="90">
        <v>60</v>
      </c>
      <c r="B66" s="99" t="s">
        <v>81</v>
      </c>
      <c r="C66" s="58" t="s">
        <v>16</v>
      </c>
    </row>
    <row r="67" spans="1:3" x14ac:dyDescent="0.25">
      <c r="A67" s="90">
        <v>61</v>
      </c>
      <c r="B67" s="99" t="s">
        <v>83</v>
      </c>
      <c r="C67" s="58" t="s">
        <v>16</v>
      </c>
    </row>
    <row r="68" spans="1:3" x14ac:dyDescent="0.25">
      <c r="A68" s="90">
        <v>62</v>
      </c>
      <c r="B68" s="99" t="s">
        <v>669</v>
      </c>
      <c r="C68" s="58" t="s">
        <v>16</v>
      </c>
    </row>
    <row r="69" spans="1:3" x14ac:dyDescent="0.25">
      <c r="A69" s="90"/>
      <c r="B69" s="100" t="s">
        <v>89</v>
      </c>
      <c r="C69" s="58"/>
    </row>
    <row r="70" spans="1:3" x14ac:dyDescent="0.25">
      <c r="A70" s="90">
        <v>63</v>
      </c>
      <c r="B70" s="99" t="s">
        <v>76</v>
      </c>
      <c r="C70" s="58" t="s">
        <v>16</v>
      </c>
    </row>
    <row r="71" spans="1:3" x14ac:dyDescent="0.25">
      <c r="A71" s="90">
        <v>64</v>
      </c>
      <c r="B71" s="99" t="s">
        <v>78</v>
      </c>
      <c r="C71" s="58" t="s">
        <v>16</v>
      </c>
    </row>
    <row r="72" spans="1:3" x14ac:dyDescent="0.25">
      <c r="A72" s="90">
        <v>65</v>
      </c>
      <c r="B72" s="99" t="s">
        <v>80</v>
      </c>
      <c r="C72" s="58" t="s">
        <v>16</v>
      </c>
    </row>
    <row r="73" spans="1:3" x14ac:dyDescent="0.25">
      <c r="A73" s="90">
        <v>66</v>
      </c>
      <c r="B73" s="99" t="s">
        <v>81</v>
      </c>
      <c r="C73" s="58" t="s">
        <v>16</v>
      </c>
    </row>
    <row r="74" spans="1:3" x14ac:dyDescent="0.25">
      <c r="A74" s="90">
        <v>67</v>
      </c>
      <c r="B74" s="99" t="s">
        <v>83</v>
      </c>
      <c r="C74" s="58" t="s">
        <v>16</v>
      </c>
    </row>
    <row r="75" spans="1:3" x14ac:dyDescent="0.25">
      <c r="A75" s="90">
        <v>68</v>
      </c>
      <c r="B75" s="99" t="s">
        <v>669</v>
      </c>
      <c r="C75" s="58" t="s">
        <v>16</v>
      </c>
    </row>
  </sheetData>
  <mergeCells count="4">
    <mergeCell ref="A1:C1"/>
    <mergeCell ref="B2:C2"/>
    <mergeCell ref="B36:C36"/>
    <mergeCell ref="B54:C54"/>
  </mergeCells>
  <pageMargins left="0.7" right="0.7" top="0.75" bottom="0.75" header="0.3" footer="0.3"/>
  <pageSetup scale="64"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8A01E-6A56-47BD-B942-EA55A3968E87}">
  <sheetPr codeName="Sheet52"/>
  <dimension ref="A1:H75"/>
  <sheetViews>
    <sheetView view="pageBreakPreview" topLeftCell="A64"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8" x14ac:dyDescent="0.25">
      <c r="A1" s="107" t="s">
        <v>0</v>
      </c>
      <c r="B1" s="107"/>
      <c r="C1" s="107"/>
    </row>
    <row r="2" spans="1:8" x14ac:dyDescent="0.25">
      <c r="A2" s="89" t="s">
        <v>1</v>
      </c>
      <c r="B2" s="107" t="s">
        <v>2</v>
      </c>
      <c r="C2" s="107"/>
    </row>
    <row r="3" spans="1:8" x14ac:dyDescent="0.25">
      <c r="A3" s="80">
        <v>1</v>
      </c>
      <c r="B3" s="80" t="s">
        <v>3</v>
      </c>
      <c r="C3" s="39" t="s">
        <v>723</v>
      </c>
    </row>
    <row r="4" spans="1:8" ht="31.5" x14ac:dyDescent="0.25">
      <c r="A4" s="80">
        <v>2</v>
      </c>
      <c r="B4" s="80" t="s">
        <v>5</v>
      </c>
      <c r="C4" s="41" t="s">
        <v>658</v>
      </c>
      <c r="D4" s="31"/>
      <c r="E4" s="31"/>
      <c r="F4" s="31"/>
      <c r="G4" s="31"/>
      <c r="H4" s="31"/>
    </row>
    <row r="5" spans="1:8" x14ac:dyDescent="0.25">
      <c r="A5" s="80">
        <v>3</v>
      </c>
      <c r="B5" s="80" t="s">
        <v>7</v>
      </c>
      <c r="C5" s="41" t="s">
        <v>724</v>
      </c>
    </row>
    <row r="6" spans="1:8" x14ac:dyDescent="0.25">
      <c r="A6" s="80">
        <v>4</v>
      </c>
      <c r="B6" s="80" t="s">
        <v>9</v>
      </c>
      <c r="C6" s="41" t="s">
        <v>10</v>
      </c>
    </row>
    <row r="7" spans="1:8" x14ac:dyDescent="0.25">
      <c r="A7" s="80">
        <v>5</v>
      </c>
      <c r="B7" s="80" t="s">
        <v>94</v>
      </c>
      <c r="C7" s="41" t="s">
        <v>12</v>
      </c>
    </row>
    <row r="8" spans="1:8" x14ac:dyDescent="0.25">
      <c r="A8" s="80">
        <v>6</v>
      </c>
      <c r="B8" s="80" t="s">
        <v>440</v>
      </c>
      <c r="C8" s="39" t="s">
        <v>725</v>
      </c>
    </row>
    <row r="9" spans="1:8" x14ac:dyDescent="0.25">
      <c r="A9" s="80">
        <v>7</v>
      </c>
      <c r="B9" s="80" t="s">
        <v>661</v>
      </c>
      <c r="C9" s="41" t="s">
        <v>16</v>
      </c>
    </row>
    <row r="10" spans="1:8" ht="94.5" x14ac:dyDescent="0.25">
      <c r="A10" s="80">
        <v>8</v>
      </c>
      <c r="B10" s="80" t="s">
        <v>17</v>
      </c>
      <c r="C10" s="41" t="s">
        <v>429</v>
      </c>
    </row>
    <row r="11" spans="1:8" ht="31.5" x14ac:dyDescent="0.25">
      <c r="A11" s="80">
        <v>9</v>
      </c>
      <c r="B11" s="80" t="s">
        <v>19</v>
      </c>
      <c r="C11" s="41" t="s">
        <v>726</v>
      </c>
    </row>
    <row r="12" spans="1:8" x14ac:dyDescent="0.25">
      <c r="A12" s="80">
        <v>10</v>
      </c>
      <c r="B12" s="80" t="s">
        <v>21</v>
      </c>
      <c r="C12" s="39">
        <v>10</v>
      </c>
    </row>
    <row r="13" spans="1:8" x14ac:dyDescent="0.25">
      <c r="A13" s="80">
        <v>11</v>
      </c>
      <c r="B13" s="80" t="s">
        <v>22</v>
      </c>
      <c r="C13" s="43">
        <v>43031</v>
      </c>
    </row>
    <row r="14" spans="1:8" x14ac:dyDescent="0.25">
      <c r="A14" s="80">
        <v>12</v>
      </c>
      <c r="B14" s="80" t="s">
        <v>23</v>
      </c>
      <c r="C14" s="43">
        <v>43045</v>
      </c>
    </row>
    <row r="15" spans="1:8" x14ac:dyDescent="0.25">
      <c r="A15" s="80">
        <v>13</v>
      </c>
      <c r="B15" s="80" t="s">
        <v>24</v>
      </c>
      <c r="C15" s="43">
        <v>43049</v>
      </c>
    </row>
    <row r="16" spans="1:8" x14ac:dyDescent="0.25">
      <c r="A16" s="80">
        <v>14</v>
      </c>
      <c r="B16" s="80" t="s">
        <v>25</v>
      </c>
      <c r="C16" s="43" t="s">
        <v>16</v>
      </c>
    </row>
    <row r="17" spans="1:6" x14ac:dyDescent="0.25">
      <c r="A17" s="82">
        <v>15</v>
      </c>
      <c r="B17" s="82" t="s">
        <v>26</v>
      </c>
      <c r="C17" s="43">
        <v>44932</v>
      </c>
    </row>
    <row r="18" spans="1:6" x14ac:dyDescent="0.25">
      <c r="A18" s="82">
        <v>16</v>
      </c>
      <c r="B18" s="82" t="s">
        <v>27</v>
      </c>
      <c r="C18" s="39" t="s">
        <v>176</v>
      </c>
    </row>
    <row r="19" spans="1:6" x14ac:dyDescent="0.25">
      <c r="A19" s="82">
        <v>17</v>
      </c>
      <c r="B19" s="82" t="s">
        <v>29</v>
      </c>
      <c r="C19" s="39" t="s">
        <v>16</v>
      </c>
    </row>
    <row r="20" spans="1:6" x14ac:dyDescent="0.25">
      <c r="A20" s="80">
        <v>18</v>
      </c>
      <c r="B20" s="80" t="s">
        <v>30</v>
      </c>
      <c r="C20" s="39" t="s">
        <v>271</v>
      </c>
    </row>
    <row r="21" spans="1:6" x14ac:dyDescent="0.25">
      <c r="A21" s="80">
        <v>19</v>
      </c>
      <c r="B21" s="80" t="s">
        <v>101</v>
      </c>
      <c r="C21" s="39" t="s">
        <v>33</v>
      </c>
    </row>
    <row r="22" spans="1:6" x14ac:dyDescent="0.25">
      <c r="A22" s="80">
        <v>20</v>
      </c>
      <c r="B22" s="80" t="s">
        <v>34</v>
      </c>
      <c r="C22" s="39" t="s">
        <v>727</v>
      </c>
    </row>
    <row r="23" spans="1:6" x14ac:dyDescent="0.25">
      <c r="A23" s="80">
        <v>21</v>
      </c>
      <c r="B23" s="80" t="s">
        <v>103</v>
      </c>
      <c r="C23" s="39" t="s">
        <v>667</v>
      </c>
    </row>
    <row r="24" spans="1:6" x14ac:dyDescent="0.25">
      <c r="A24" s="80">
        <v>22</v>
      </c>
      <c r="B24" s="80" t="s">
        <v>105</v>
      </c>
      <c r="C24" s="39" t="s">
        <v>33</v>
      </c>
    </row>
    <row r="25" spans="1:6" x14ac:dyDescent="0.25">
      <c r="A25" s="80">
        <v>23</v>
      </c>
      <c r="B25" s="80" t="s">
        <v>107</v>
      </c>
      <c r="C25" s="39" t="s">
        <v>228</v>
      </c>
    </row>
    <row r="26" spans="1:6" x14ac:dyDescent="0.25">
      <c r="A26" s="80">
        <v>24</v>
      </c>
      <c r="B26" s="80" t="s">
        <v>38</v>
      </c>
      <c r="C26" s="49" t="s">
        <v>728</v>
      </c>
    </row>
    <row r="27" spans="1:6" x14ac:dyDescent="0.25">
      <c r="A27" s="80">
        <v>25</v>
      </c>
      <c r="B27" s="80" t="s">
        <v>39</v>
      </c>
      <c r="C27" s="39" t="s">
        <v>40</v>
      </c>
    </row>
    <row r="28" spans="1:6" x14ac:dyDescent="0.25">
      <c r="A28" s="80">
        <v>26</v>
      </c>
      <c r="B28" s="80" t="s">
        <v>41</v>
      </c>
      <c r="C28" s="39" t="s">
        <v>42</v>
      </c>
    </row>
    <row r="29" spans="1:6" x14ac:dyDescent="0.25">
      <c r="A29" s="80">
        <v>27</v>
      </c>
      <c r="B29" s="80" t="s">
        <v>43</v>
      </c>
      <c r="C29" s="39" t="s">
        <v>44</v>
      </c>
    </row>
    <row r="30" spans="1:6" x14ac:dyDescent="0.25">
      <c r="A30" s="80">
        <v>28</v>
      </c>
      <c r="B30" s="80" t="s">
        <v>45</v>
      </c>
      <c r="C30" s="39" t="s">
        <v>779</v>
      </c>
    </row>
    <row r="31" spans="1:6" ht="63" x14ac:dyDescent="0.25">
      <c r="A31" s="80">
        <v>29</v>
      </c>
      <c r="B31" s="80" t="s">
        <v>46</v>
      </c>
      <c r="C31" s="41" t="s">
        <v>729</v>
      </c>
      <c r="D31" s="31"/>
      <c r="E31" s="31"/>
      <c r="F31" s="31"/>
    </row>
    <row r="32" spans="1:6" x14ac:dyDescent="0.25">
      <c r="A32" s="80">
        <v>30</v>
      </c>
      <c r="B32" s="80" t="s">
        <v>48</v>
      </c>
      <c r="C32" s="39" t="s">
        <v>668</v>
      </c>
    </row>
    <row r="33" spans="1:6" ht="63" x14ac:dyDescent="0.25">
      <c r="A33" s="80">
        <v>31</v>
      </c>
      <c r="B33" s="80" t="s">
        <v>49</v>
      </c>
      <c r="C33" s="41" t="s">
        <v>730</v>
      </c>
    </row>
    <row r="34" spans="1:6" ht="63" x14ac:dyDescent="0.25">
      <c r="A34" s="80">
        <v>32</v>
      </c>
      <c r="B34" s="80" t="s">
        <v>51</v>
      </c>
      <c r="C34" s="41" t="s">
        <v>731</v>
      </c>
      <c r="D34" s="31"/>
      <c r="E34" s="31"/>
      <c r="F34" s="31"/>
    </row>
    <row r="35" spans="1:6" x14ac:dyDescent="0.25">
      <c r="A35" s="80">
        <v>33</v>
      </c>
      <c r="B35" s="80" t="s">
        <v>53</v>
      </c>
      <c r="C35" s="39" t="s">
        <v>732</v>
      </c>
      <c r="D35" s="31"/>
    </row>
    <row r="36" spans="1:6" x14ac:dyDescent="0.25">
      <c r="A36" s="80"/>
      <c r="B36" s="107" t="s">
        <v>55</v>
      </c>
      <c r="C36" s="107"/>
    </row>
    <row r="37" spans="1:6" x14ac:dyDescent="0.25">
      <c r="A37" s="80">
        <v>34</v>
      </c>
      <c r="B37" s="80" t="s">
        <v>56</v>
      </c>
      <c r="C37" s="39">
        <v>5000</v>
      </c>
    </row>
    <row r="38" spans="1:6" x14ac:dyDescent="0.25">
      <c r="A38" s="80">
        <v>35</v>
      </c>
      <c r="B38" s="80" t="s">
        <v>57</v>
      </c>
      <c r="C38" s="39">
        <v>1</v>
      </c>
    </row>
    <row r="39" spans="1:6" x14ac:dyDescent="0.25">
      <c r="A39" s="80">
        <v>36</v>
      </c>
      <c r="B39" s="80" t="s">
        <v>58</v>
      </c>
      <c r="C39" s="39">
        <v>0</v>
      </c>
    </row>
    <row r="40" spans="1:6" x14ac:dyDescent="0.25">
      <c r="A40" s="80">
        <v>37</v>
      </c>
      <c r="B40" s="80" t="s">
        <v>59</v>
      </c>
      <c r="C40" s="39">
        <v>1</v>
      </c>
    </row>
    <row r="41" spans="1:6" x14ac:dyDescent="0.25">
      <c r="A41" s="80">
        <v>38</v>
      </c>
      <c r="B41" s="80" t="s">
        <v>60</v>
      </c>
      <c r="C41" s="39">
        <v>0</v>
      </c>
    </row>
    <row r="42" spans="1:6" x14ac:dyDescent="0.25">
      <c r="A42" s="80">
        <v>39</v>
      </c>
      <c r="B42" s="80" t="s">
        <v>61</v>
      </c>
      <c r="C42" s="39" t="s">
        <v>16</v>
      </c>
    </row>
    <row r="43" spans="1:6" x14ac:dyDescent="0.25">
      <c r="A43" s="80">
        <v>40</v>
      </c>
      <c r="B43" s="80" t="s">
        <v>63</v>
      </c>
      <c r="C43" s="39" t="s">
        <v>16</v>
      </c>
    </row>
    <row r="44" spans="1:6" x14ac:dyDescent="0.25">
      <c r="A44" s="80">
        <v>41</v>
      </c>
      <c r="B44" s="80" t="s">
        <v>64</v>
      </c>
      <c r="C44" s="39" t="s">
        <v>16</v>
      </c>
    </row>
    <row r="45" spans="1:6" x14ac:dyDescent="0.25">
      <c r="A45" s="80">
        <v>42</v>
      </c>
      <c r="B45" s="80" t="s">
        <v>65</v>
      </c>
      <c r="C45" s="39" t="s">
        <v>16</v>
      </c>
    </row>
    <row r="46" spans="1:6" x14ac:dyDescent="0.25">
      <c r="A46" s="80">
        <v>43</v>
      </c>
      <c r="B46" s="80" t="s">
        <v>66</v>
      </c>
      <c r="C46" s="39">
        <v>5000</v>
      </c>
    </row>
    <row r="47" spans="1:6" x14ac:dyDescent="0.25">
      <c r="A47" s="80">
        <v>44</v>
      </c>
      <c r="B47" s="80" t="s">
        <v>67</v>
      </c>
      <c r="C47" s="39" t="s">
        <v>16</v>
      </c>
    </row>
    <row r="48" spans="1:6" x14ac:dyDescent="0.25">
      <c r="A48" s="80">
        <v>45</v>
      </c>
      <c r="B48" s="80" t="s">
        <v>68</v>
      </c>
      <c r="C48" s="39" t="s">
        <v>16</v>
      </c>
    </row>
    <row r="49" spans="1:3" x14ac:dyDescent="0.25">
      <c r="A49" s="80">
        <v>46</v>
      </c>
      <c r="B49" s="80" t="s">
        <v>69</v>
      </c>
      <c r="C49" s="39" t="s">
        <v>16</v>
      </c>
    </row>
    <row r="50" spans="1:3" x14ac:dyDescent="0.25">
      <c r="A50" s="80">
        <v>47</v>
      </c>
      <c r="B50" s="80" t="s">
        <v>70</v>
      </c>
      <c r="C50" s="39" t="s">
        <v>16</v>
      </c>
    </row>
    <row r="51" spans="1:3" x14ac:dyDescent="0.25">
      <c r="A51" s="80">
        <v>48</v>
      </c>
      <c r="B51" s="80" t="s">
        <v>71</v>
      </c>
      <c r="C51" s="39" t="s">
        <v>16</v>
      </c>
    </row>
    <row r="52" spans="1:3" x14ac:dyDescent="0.25">
      <c r="A52" s="80">
        <v>49</v>
      </c>
      <c r="B52" s="80" t="s">
        <v>72</v>
      </c>
      <c r="C52" s="39" t="s">
        <v>16</v>
      </c>
    </row>
    <row r="53" spans="1:3" x14ac:dyDescent="0.25">
      <c r="A53" s="80">
        <v>50</v>
      </c>
      <c r="B53" s="80" t="s">
        <v>73</v>
      </c>
      <c r="C53" s="39" t="s">
        <v>16</v>
      </c>
    </row>
    <row r="54" spans="1:3" x14ac:dyDescent="0.25">
      <c r="A54" s="80"/>
      <c r="B54" s="107" t="s">
        <v>74</v>
      </c>
      <c r="C54" s="107"/>
    </row>
    <row r="55" spans="1:3" x14ac:dyDescent="0.25">
      <c r="A55" s="90"/>
      <c r="B55" s="84" t="s">
        <v>75</v>
      </c>
      <c r="C55" s="58"/>
    </row>
    <row r="56" spans="1:3" x14ac:dyDescent="0.25">
      <c r="A56" s="90">
        <v>51</v>
      </c>
      <c r="B56" s="85" t="s">
        <v>76</v>
      </c>
      <c r="C56" s="39" t="s">
        <v>16</v>
      </c>
    </row>
    <row r="57" spans="1:3" x14ac:dyDescent="0.25">
      <c r="A57" s="90">
        <v>52</v>
      </c>
      <c r="B57" s="85" t="s">
        <v>78</v>
      </c>
      <c r="C57" s="39" t="s">
        <v>16</v>
      </c>
    </row>
    <row r="58" spans="1:3" x14ac:dyDescent="0.25">
      <c r="A58" s="90">
        <v>53</v>
      </c>
      <c r="B58" s="85" t="s">
        <v>80</v>
      </c>
      <c r="C58" s="39" t="s">
        <v>16</v>
      </c>
    </row>
    <row r="59" spans="1:3" x14ac:dyDescent="0.25">
      <c r="A59" s="90">
        <v>54</v>
      </c>
      <c r="B59" s="85" t="s">
        <v>81</v>
      </c>
      <c r="C59" s="39" t="s">
        <v>16</v>
      </c>
    </row>
    <row r="60" spans="1:3" x14ac:dyDescent="0.25">
      <c r="A60" s="90">
        <v>55</v>
      </c>
      <c r="B60" s="85" t="s">
        <v>83</v>
      </c>
      <c r="C60" s="39" t="s">
        <v>16</v>
      </c>
    </row>
    <row r="61" spans="1:3" x14ac:dyDescent="0.25">
      <c r="A61" s="90">
        <v>56</v>
      </c>
      <c r="B61" s="85" t="s">
        <v>85</v>
      </c>
      <c r="C61" s="39" t="s">
        <v>16</v>
      </c>
    </row>
    <row r="62" spans="1:3" x14ac:dyDescent="0.25">
      <c r="A62" s="90"/>
      <c r="B62" s="84" t="s">
        <v>86</v>
      </c>
      <c r="C62" s="39"/>
    </row>
    <row r="63" spans="1:3" x14ac:dyDescent="0.25">
      <c r="A63" s="90">
        <v>57</v>
      </c>
      <c r="B63" s="85" t="s">
        <v>76</v>
      </c>
      <c r="C63" s="39" t="s">
        <v>16</v>
      </c>
    </row>
    <row r="64" spans="1:3" x14ac:dyDescent="0.25">
      <c r="A64" s="90">
        <v>58</v>
      </c>
      <c r="B64" s="85" t="s">
        <v>78</v>
      </c>
      <c r="C64" s="39" t="s">
        <v>16</v>
      </c>
    </row>
    <row r="65" spans="1:3" x14ac:dyDescent="0.25">
      <c r="A65" s="90">
        <v>59</v>
      </c>
      <c r="B65" s="85" t="s">
        <v>80</v>
      </c>
      <c r="C65" s="39" t="s">
        <v>16</v>
      </c>
    </row>
    <row r="66" spans="1:3" x14ac:dyDescent="0.25">
      <c r="A66" s="90">
        <v>60</v>
      </c>
      <c r="B66" s="85" t="s">
        <v>81</v>
      </c>
      <c r="C66" s="39" t="s">
        <v>16</v>
      </c>
    </row>
    <row r="67" spans="1:3" x14ac:dyDescent="0.25">
      <c r="A67" s="90">
        <v>61</v>
      </c>
      <c r="B67" s="85" t="s">
        <v>83</v>
      </c>
      <c r="C67" s="39" t="s">
        <v>16</v>
      </c>
    </row>
    <row r="68" spans="1:3" x14ac:dyDescent="0.25">
      <c r="A68" s="90">
        <v>62</v>
      </c>
      <c r="B68" s="85" t="s">
        <v>85</v>
      </c>
      <c r="C68" s="39" t="s">
        <v>16</v>
      </c>
    </row>
    <row r="69" spans="1:3" x14ac:dyDescent="0.25">
      <c r="A69" s="90"/>
      <c r="B69" s="84" t="s">
        <v>89</v>
      </c>
      <c r="C69" s="39"/>
    </row>
    <row r="70" spans="1:3" x14ac:dyDescent="0.25">
      <c r="A70" s="90">
        <v>63</v>
      </c>
      <c r="B70" s="85" t="s">
        <v>76</v>
      </c>
      <c r="C70" s="39" t="s">
        <v>16</v>
      </c>
    </row>
    <row r="71" spans="1:3" x14ac:dyDescent="0.25">
      <c r="A71" s="90">
        <v>64</v>
      </c>
      <c r="B71" s="85" t="s">
        <v>78</v>
      </c>
      <c r="C71" s="39" t="s">
        <v>16</v>
      </c>
    </row>
    <row r="72" spans="1:3" x14ac:dyDescent="0.25">
      <c r="A72" s="90">
        <v>65</v>
      </c>
      <c r="B72" s="85" t="s">
        <v>80</v>
      </c>
      <c r="C72" s="39" t="s">
        <v>16</v>
      </c>
    </row>
    <row r="73" spans="1:3" x14ac:dyDescent="0.25">
      <c r="A73" s="90">
        <v>66</v>
      </c>
      <c r="B73" s="85" t="s">
        <v>81</v>
      </c>
      <c r="C73" s="39" t="s">
        <v>16</v>
      </c>
    </row>
    <row r="74" spans="1:3" x14ac:dyDescent="0.25">
      <c r="A74" s="90">
        <v>67</v>
      </c>
      <c r="B74" s="85" t="s">
        <v>83</v>
      </c>
      <c r="C74" s="39" t="s">
        <v>16</v>
      </c>
    </row>
    <row r="75" spans="1:3" x14ac:dyDescent="0.25">
      <c r="A75" s="90">
        <v>68</v>
      </c>
      <c r="B75" s="85" t="s">
        <v>85</v>
      </c>
      <c r="C75" s="39" t="s">
        <v>16</v>
      </c>
    </row>
  </sheetData>
  <mergeCells count="4">
    <mergeCell ref="A1:C1"/>
    <mergeCell ref="B2:C2"/>
    <mergeCell ref="B36:C36"/>
    <mergeCell ref="B54:C54"/>
  </mergeCells>
  <pageMargins left="0.7" right="0.7" top="0.75" bottom="0.75" header="0.3" footer="0.3"/>
  <pageSetup scale="62"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273EE-610B-4EB8-9DB0-89622574B13F}">
  <sheetPr codeName="Sheet53"/>
  <dimension ref="A1:K72"/>
  <sheetViews>
    <sheetView view="pageBreakPreview" topLeftCell="A4"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11" x14ac:dyDescent="0.25">
      <c r="A1" s="107" t="s">
        <v>0</v>
      </c>
      <c r="B1" s="107"/>
      <c r="C1" s="107"/>
    </row>
    <row r="2" spans="1:11" x14ac:dyDescent="0.25">
      <c r="A2" s="89" t="s">
        <v>1</v>
      </c>
      <c r="B2" s="107" t="s">
        <v>2</v>
      </c>
      <c r="C2" s="107"/>
    </row>
    <row r="3" spans="1:11" x14ac:dyDescent="0.25">
      <c r="A3" s="80">
        <v>1</v>
      </c>
      <c r="B3" s="80" t="s">
        <v>3</v>
      </c>
      <c r="C3" s="39" t="s">
        <v>733</v>
      </c>
      <c r="D3" s="31"/>
      <c r="E3" s="31"/>
      <c r="F3" s="31"/>
      <c r="G3" s="31"/>
      <c r="H3" s="31"/>
      <c r="I3" s="31"/>
      <c r="J3" s="31"/>
      <c r="K3" s="31"/>
    </row>
    <row r="4" spans="1:11" ht="141.75" x14ac:dyDescent="0.25">
      <c r="A4" s="80">
        <v>2</v>
      </c>
      <c r="B4" s="80" t="s">
        <v>5</v>
      </c>
      <c r="C4" s="41" t="s">
        <v>734</v>
      </c>
      <c r="D4" s="31"/>
      <c r="E4" s="31"/>
      <c r="F4" s="31"/>
      <c r="G4" s="31"/>
      <c r="H4" s="31"/>
      <c r="I4" s="31"/>
      <c r="J4" s="31"/>
      <c r="K4" s="31"/>
    </row>
    <row r="5" spans="1:11" x14ac:dyDescent="0.25">
      <c r="A5" s="80">
        <v>3</v>
      </c>
      <c r="B5" s="80" t="s">
        <v>7</v>
      </c>
      <c r="C5" s="39" t="s">
        <v>735</v>
      </c>
      <c r="D5" s="31"/>
      <c r="E5" s="31"/>
      <c r="F5" s="31"/>
      <c r="G5" s="31"/>
      <c r="H5" s="31"/>
      <c r="I5" s="31"/>
      <c r="J5" s="31"/>
      <c r="K5" s="31"/>
    </row>
    <row r="6" spans="1:11" x14ac:dyDescent="0.25">
      <c r="A6" s="80">
        <v>4</v>
      </c>
      <c r="B6" s="80" t="s">
        <v>9</v>
      </c>
      <c r="C6" s="39" t="s">
        <v>359</v>
      </c>
      <c r="D6" s="31"/>
      <c r="E6" s="31"/>
      <c r="F6" s="31"/>
      <c r="G6" s="31"/>
      <c r="H6" s="31"/>
      <c r="I6" s="31"/>
      <c r="J6" s="31"/>
      <c r="K6" s="31"/>
    </row>
    <row r="7" spans="1:11" x14ac:dyDescent="0.25">
      <c r="A7" s="80">
        <v>5</v>
      </c>
      <c r="B7" s="80" t="s">
        <v>94</v>
      </c>
      <c r="C7" s="39" t="s">
        <v>360</v>
      </c>
      <c r="D7" s="31"/>
      <c r="E7" s="31"/>
      <c r="F7" s="31"/>
      <c r="G7" s="31"/>
      <c r="H7" s="31"/>
      <c r="I7" s="31"/>
      <c r="J7" s="31"/>
      <c r="K7" s="31"/>
    </row>
    <row r="8" spans="1:11" x14ac:dyDescent="0.25">
      <c r="A8" s="80">
        <v>6</v>
      </c>
      <c r="B8" s="80" t="s">
        <v>440</v>
      </c>
      <c r="C8" s="39" t="s">
        <v>736</v>
      </c>
      <c r="D8" s="31"/>
      <c r="E8" s="31"/>
      <c r="F8" s="31"/>
      <c r="G8" s="31"/>
      <c r="H8" s="31"/>
      <c r="I8" s="31"/>
      <c r="J8" s="31"/>
      <c r="K8" s="31"/>
    </row>
    <row r="9" spans="1:11" x14ac:dyDescent="0.25">
      <c r="A9" s="80">
        <v>7</v>
      </c>
      <c r="B9" s="80" t="s">
        <v>661</v>
      </c>
      <c r="C9" s="39" t="s">
        <v>737</v>
      </c>
      <c r="D9" s="31"/>
      <c r="E9" s="31"/>
      <c r="F9" s="31"/>
      <c r="G9" s="31"/>
      <c r="H9" s="31"/>
      <c r="I9" s="31"/>
      <c r="J9" s="31"/>
      <c r="K9" s="31"/>
    </row>
    <row r="10" spans="1:11" ht="63" x14ac:dyDescent="0.25">
      <c r="A10" s="80">
        <v>8</v>
      </c>
      <c r="B10" s="80" t="s">
        <v>17</v>
      </c>
      <c r="C10" s="41" t="s">
        <v>738</v>
      </c>
      <c r="D10" s="31"/>
      <c r="E10" s="31"/>
      <c r="F10" s="31"/>
      <c r="G10" s="31"/>
      <c r="H10" s="31"/>
      <c r="I10" s="31"/>
      <c r="J10" s="31"/>
      <c r="K10" s="31"/>
    </row>
    <row r="11" spans="1:11" ht="78.75" x14ac:dyDescent="0.25">
      <c r="A11" s="80">
        <v>9</v>
      </c>
      <c r="B11" s="80" t="s">
        <v>19</v>
      </c>
      <c r="C11" s="41" t="s">
        <v>739</v>
      </c>
      <c r="D11" s="31"/>
      <c r="E11" s="31"/>
      <c r="F11" s="31"/>
      <c r="G11" s="31"/>
      <c r="H11" s="31"/>
      <c r="I11" s="31"/>
      <c r="J11" s="31"/>
      <c r="K11" s="31"/>
    </row>
    <row r="12" spans="1:11" x14ac:dyDescent="0.25">
      <c r="A12" s="80">
        <v>10</v>
      </c>
      <c r="B12" s="80" t="s">
        <v>21</v>
      </c>
      <c r="C12" s="39">
        <v>10</v>
      </c>
      <c r="D12" s="31"/>
      <c r="E12" s="31"/>
      <c r="F12" s="31"/>
      <c r="G12" s="31"/>
      <c r="H12" s="31"/>
      <c r="I12" s="31"/>
      <c r="J12" s="31"/>
      <c r="K12" s="31"/>
    </row>
    <row r="13" spans="1:11" x14ac:dyDescent="0.25">
      <c r="A13" s="80">
        <v>11</v>
      </c>
      <c r="B13" s="80" t="s">
        <v>22</v>
      </c>
      <c r="C13" s="104">
        <v>39155</v>
      </c>
      <c r="D13" s="81"/>
      <c r="E13" s="81"/>
      <c r="F13" s="81"/>
      <c r="G13" s="81"/>
      <c r="H13" s="81"/>
      <c r="I13" s="81"/>
      <c r="J13" s="81"/>
      <c r="K13" s="81"/>
    </row>
    <row r="14" spans="1:11" x14ac:dyDescent="0.25">
      <c r="A14" s="80">
        <v>12</v>
      </c>
      <c r="B14" s="80" t="s">
        <v>23</v>
      </c>
      <c r="C14" s="104">
        <v>39155</v>
      </c>
      <c r="D14" s="81"/>
      <c r="E14" s="81"/>
      <c r="F14" s="81"/>
      <c r="G14" s="81"/>
      <c r="H14" s="81"/>
      <c r="I14" s="81"/>
      <c r="J14" s="81"/>
      <c r="K14" s="81"/>
    </row>
    <row r="15" spans="1:11" x14ac:dyDescent="0.25">
      <c r="A15" s="80">
        <v>13</v>
      </c>
      <c r="B15" s="80" t="s">
        <v>24</v>
      </c>
      <c r="C15" s="104">
        <v>39156</v>
      </c>
      <c r="D15" s="81"/>
      <c r="E15" s="81"/>
      <c r="F15" s="81"/>
      <c r="G15" s="81"/>
      <c r="H15" s="81"/>
      <c r="I15" s="81"/>
      <c r="J15" s="81"/>
      <c r="K15" s="81"/>
    </row>
    <row r="16" spans="1:11" x14ac:dyDescent="0.25">
      <c r="A16" s="80">
        <v>14</v>
      </c>
      <c r="B16" s="80" t="s">
        <v>25</v>
      </c>
      <c r="C16" s="43" t="s">
        <v>16</v>
      </c>
      <c r="D16" s="81"/>
      <c r="E16" s="81"/>
      <c r="F16" s="81"/>
      <c r="G16" s="81"/>
      <c r="H16" s="81"/>
      <c r="I16" s="81"/>
      <c r="J16" s="81"/>
      <c r="K16" s="81"/>
    </row>
    <row r="17" spans="1:11" x14ac:dyDescent="0.25">
      <c r="A17" s="82">
        <v>15</v>
      </c>
      <c r="B17" s="82" t="s">
        <v>26</v>
      </c>
      <c r="C17" s="43" t="s">
        <v>16</v>
      </c>
      <c r="D17" s="81"/>
      <c r="E17" s="81"/>
      <c r="F17" s="81"/>
      <c r="G17" s="81"/>
      <c r="H17" s="81"/>
      <c r="I17" s="81"/>
      <c r="J17" s="81"/>
      <c r="K17" s="81"/>
    </row>
    <row r="18" spans="1:11" x14ac:dyDescent="0.25">
      <c r="A18" s="82">
        <v>16</v>
      </c>
      <c r="B18" s="82" t="s">
        <v>27</v>
      </c>
      <c r="C18" s="39" t="s">
        <v>740</v>
      </c>
      <c r="D18" s="31"/>
      <c r="E18" s="31"/>
      <c r="F18" s="31"/>
      <c r="G18" s="31"/>
      <c r="H18" s="31"/>
      <c r="I18" s="31"/>
      <c r="J18" s="31"/>
      <c r="K18" s="31"/>
    </row>
    <row r="19" spans="1:11" x14ac:dyDescent="0.25">
      <c r="A19" s="82">
        <v>17</v>
      </c>
      <c r="B19" s="82" t="s">
        <v>29</v>
      </c>
      <c r="C19" s="39" t="s">
        <v>16</v>
      </c>
      <c r="D19" s="31"/>
      <c r="E19" s="31"/>
      <c r="F19" s="31"/>
      <c r="G19" s="31"/>
      <c r="H19" s="31"/>
      <c r="I19" s="31"/>
      <c r="J19" s="31"/>
      <c r="K19" s="31"/>
    </row>
    <row r="20" spans="1:11" x14ac:dyDescent="0.25">
      <c r="A20" s="80">
        <v>18</v>
      </c>
      <c r="B20" s="80" t="s">
        <v>30</v>
      </c>
      <c r="C20" s="39" t="s">
        <v>126</v>
      </c>
      <c r="D20" s="31"/>
      <c r="E20" s="31"/>
      <c r="F20" s="31"/>
      <c r="G20" s="31"/>
      <c r="H20" s="31"/>
      <c r="I20" s="31"/>
      <c r="J20" s="31"/>
      <c r="K20" s="31"/>
    </row>
    <row r="21" spans="1:11" x14ac:dyDescent="0.25">
      <c r="A21" s="80">
        <v>19</v>
      </c>
      <c r="B21" s="80" t="s">
        <v>101</v>
      </c>
      <c r="C21" s="39" t="s">
        <v>33</v>
      </c>
      <c r="D21" s="31"/>
      <c r="E21" s="31"/>
      <c r="F21" s="31"/>
      <c r="G21" s="31"/>
      <c r="H21" s="31"/>
      <c r="I21" s="31"/>
      <c r="J21" s="31"/>
      <c r="K21" s="31"/>
    </row>
    <row r="22" spans="1:11" x14ac:dyDescent="0.25">
      <c r="A22" s="80">
        <v>20</v>
      </c>
      <c r="B22" s="80" t="s">
        <v>34</v>
      </c>
      <c r="C22" s="39" t="s">
        <v>741</v>
      </c>
      <c r="D22" s="31"/>
      <c r="E22" s="31"/>
      <c r="F22" s="31"/>
      <c r="G22" s="31"/>
      <c r="H22" s="31"/>
      <c r="I22" s="31"/>
      <c r="J22" s="31"/>
      <c r="K22" s="31"/>
    </row>
    <row r="23" spans="1:11" x14ac:dyDescent="0.25">
      <c r="A23" s="80">
        <v>21</v>
      </c>
      <c r="B23" s="80" t="s">
        <v>38</v>
      </c>
      <c r="C23" s="105" t="s">
        <v>795</v>
      </c>
      <c r="D23" s="83"/>
      <c r="E23" s="83"/>
      <c r="F23" s="83"/>
      <c r="G23" s="83"/>
      <c r="H23" s="83"/>
      <c r="I23" s="83"/>
      <c r="J23" s="83"/>
      <c r="K23" s="83"/>
    </row>
    <row r="24" spans="1:11" x14ac:dyDescent="0.25">
      <c r="A24" s="80">
        <v>22</v>
      </c>
      <c r="B24" s="80" t="s">
        <v>39</v>
      </c>
      <c r="C24" s="39" t="s">
        <v>40</v>
      </c>
      <c r="D24" s="31"/>
      <c r="E24" s="31"/>
      <c r="F24" s="31"/>
      <c r="G24" s="31"/>
      <c r="H24" s="31"/>
      <c r="I24" s="31"/>
      <c r="J24" s="31"/>
      <c r="K24" s="31"/>
    </row>
    <row r="25" spans="1:11" x14ac:dyDescent="0.25">
      <c r="A25" s="80">
        <v>23</v>
      </c>
      <c r="B25" s="80" t="s">
        <v>41</v>
      </c>
      <c r="C25" s="39" t="s">
        <v>42</v>
      </c>
      <c r="D25" s="31"/>
      <c r="E25" s="31"/>
      <c r="F25" s="31"/>
      <c r="G25" s="31"/>
      <c r="H25" s="31"/>
      <c r="I25" s="31"/>
      <c r="J25" s="31"/>
      <c r="K25" s="31"/>
    </row>
    <row r="26" spans="1:11" x14ac:dyDescent="0.25">
      <c r="A26" s="80">
        <v>24</v>
      </c>
      <c r="B26" s="80" t="s">
        <v>43</v>
      </c>
      <c r="C26" s="39" t="s">
        <v>44</v>
      </c>
      <c r="D26" s="31"/>
      <c r="E26" s="31"/>
      <c r="F26" s="31"/>
      <c r="G26" s="31"/>
      <c r="H26" s="31"/>
      <c r="I26" s="31"/>
      <c r="J26" s="31"/>
      <c r="K26" s="31"/>
    </row>
    <row r="27" spans="1:11" x14ac:dyDescent="0.25">
      <c r="A27" s="80">
        <v>25</v>
      </c>
      <c r="B27" s="80" t="s">
        <v>45</v>
      </c>
      <c r="C27" s="39" t="s">
        <v>779</v>
      </c>
      <c r="D27" s="31"/>
      <c r="E27" s="31"/>
      <c r="F27" s="31"/>
      <c r="G27" s="31"/>
      <c r="H27" s="31"/>
      <c r="I27" s="31"/>
      <c r="J27" s="31"/>
      <c r="K27" s="31"/>
    </row>
    <row r="28" spans="1:11" ht="141.75" x14ac:dyDescent="0.25">
      <c r="A28" s="80">
        <v>26</v>
      </c>
      <c r="B28" s="80" t="s">
        <v>46</v>
      </c>
      <c r="C28" s="41" t="s">
        <v>742</v>
      </c>
      <c r="D28" s="31"/>
      <c r="E28" s="31"/>
      <c r="F28" s="31"/>
      <c r="G28" s="31"/>
      <c r="H28" s="31"/>
      <c r="I28" s="31"/>
      <c r="J28" s="31"/>
      <c r="K28" s="31"/>
    </row>
    <row r="29" spans="1:11" x14ac:dyDescent="0.25">
      <c r="A29" s="80">
        <v>27</v>
      </c>
      <c r="B29" s="80" t="s">
        <v>48</v>
      </c>
      <c r="C29" s="39" t="s">
        <v>743</v>
      </c>
      <c r="D29" s="31"/>
      <c r="E29" s="31"/>
      <c r="F29" s="31"/>
      <c r="G29" s="31"/>
      <c r="H29" s="31"/>
      <c r="I29" s="31"/>
      <c r="J29" s="31"/>
      <c r="K29" s="31"/>
    </row>
    <row r="30" spans="1:11" ht="141.75" x14ac:dyDescent="0.25">
      <c r="A30" s="80">
        <v>28</v>
      </c>
      <c r="B30" s="80" t="s">
        <v>49</v>
      </c>
      <c r="C30" s="41" t="s">
        <v>744</v>
      </c>
      <c r="D30" s="31"/>
      <c r="E30" s="31"/>
      <c r="F30" s="31"/>
      <c r="G30" s="31"/>
      <c r="H30" s="31"/>
      <c r="I30" s="31"/>
      <c r="J30" s="31"/>
      <c r="K30" s="31"/>
    </row>
    <row r="31" spans="1:11" ht="141.75" x14ac:dyDescent="0.25">
      <c r="A31" s="80">
        <v>29</v>
      </c>
      <c r="B31" s="80" t="s">
        <v>51</v>
      </c>
      <c r="C31" s="41" t="s">
        <v>745</v>
      </c>
      <c r="D31" s="31"/>
      <c r="E31" s="31"/>
      <c r="F31" s="31"/>
      <c r="G31" s="31"/>
      <c r="H31" s="31"/>
      <c r="I31" s="31"/>
      <c r="J31" s="31"/>
      <c r="K31" s="31"/>
    </row>
    <row r="32" spans="1:11" x14ac:dyDescent="0.25">
      <c r="A32" s="80">
        <v>30</v>
      </c>
      <c r="B32" s="80" t="s">
        <v>53</v>
      </c>
      <c r="C32" s="39" t="s">
        <v>746</v>
      </c>
      <c r="D32" s="31"/>
      <c r="E32" s="31"/>
      <c r="F32" s="31"/>
      <c r="G32" s="31"/>
      <c r="H32" s="31"/>
      <c r="I32" s="31"/>
      <c r="J32" s="31"/>
      <c r="K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1000</v>
      </c>
      <c r="D36" s="31"/>
      <c r="E36" s="31"/>
      <c r="F36" s="31"/>
    </row>
    <row r="37" spans="1:6" x14ac:dyDescent="0.25">
      <c r="A37" s="80">
        <v>34</v>
      </c>
      <c r="B37" s="80" t="s">
        <v>59</v>
      </c>
      <c r="C37" s="39">
        <v>1</v>
      </c>
      <c r="D37" s="31"/>
      <c r="E37" s="31"/>
      <c r="F37" s="31"/>
    </row>
    <row r="38" spans="1:6" x14ac:dyDescent="0.25">
      <c r="A38" s="80">
        <v>35</v>
      </c>
      <c r="B38" s="80" t="s">
        <v>60</v>
      </c>
      <c r="C38" s="39">
        <v>1000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39" t="s">
        <v>16</v>
      </c>
    </row>
    <row r="54" spans="1:6" x14ac:dyDescent="0.25">
      <c r="A54" s="99">
        <v>49</v>
      </c>
      <c r="B54" s="99" t="s">
        <v>78</v>
      </c>
      <c r="C54" s="39" t="s">
        <v>16</v>
      </c>
    </row>
    <row r="55" spans="1:6" x14ac:dyDescent="0.25">
      <c r="A55" s="99">
        <v>50</v>
      </c>
      <c r="B55" s="99" t="s">
        <v>80</v>
      </c>
      <c r="C55" s="39" t="s">
        <v>16</v>
      </c>
    </row>
    <row r="56" spans="1:6" x14ac:dyDescent="0.25">
      <c r="A56" s="99">
        <v>51</v>
      </c>
      <c r="B56" s="99" t="s">
        <v>81</v>
      </c>
      <c r="C56" s="39" t="s">
        <v>16</v>
      </c>
    </row>
    <row r="57" spans="1:6" x14ac:dyDescent="0.25">
      <c r="A57" s="99">
        <v>52</v>
      </c>
      <c r="B57" s="99" t="s">
        <v>83</v>
      </c>
      <c r="C57" s="39" t="s">
        <v>16</v>
      </c>
    </row>
    <row r="58" spans="1:6" x14ac:dyDescent="0.25">
      <c r="A58" s="99">
        <v>53</v>
      </c>
      <c r="B58" s="99" t="s">
        <v>669</v>
      </c>
      <c r="C58" s="39" t="s">
        <v>16</v>
      </c>
    </row>
    <row r="59" spans="1:6" x14ac:dyDescent="0.25">
      <c r="A59" s="99"/>
      <c r="B59" s="100" t="s">
        <v>86</v>
      </c>
      <c r="C59" s="58"/>
    </row>
    <row r="60" spans="1:6" x14ac:dyDescent="0.25">
      <c r="A60" s="99">
        <v>54</v>
      </c>
      <c r="B60" s="99" t="s">
        <v>76</v>
      </c>
      <c r="C60" s="39" t="s">
        <v>16</v>
      </c>
    </row>
    <row r="61" spans="1:6" x14ac:dyDescent="0.25">
      <c r="A61" s="99">
        <v>55</v>
      </c>
      <c r="B61" s="99" t="s">
        <v>78</v>
      </c>
      <c r="C61" s="39" t="s">
        <v>16</v>
      </c>
    </row>
    <row r="62" spans="1:6" x14ac:dyDescent="0.25">
      <c r="A62" s="99">
        <v>56</v>
      </c>
      <c r="B62" s="99" t="s">
        <v>80</v>
      </c>
      <c r="C62" s="39" t="s">
        <v>16</v>
      </c>
    </row>
    <row r="63" spans="1:6" x14ac:dyDescent="0.25">
      <c r="A63" s="99">
        <v>57</v>
      </c>
      <c r="B63" s="99" t="s">
        <v>81</v>
      </c>
      <c r="C63" s="39" t="s">
        <v>16</v>
      </c>
    </row>
    <row r="64" spans="1:6"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scale="64"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511A7-BDBF-4C87-AFD2-E172BB30293E}">
  <sheetPr codeName="Sheet54"/>
  <dimension ref="A1:F72"/>
  <sheetViews>
    <sheetView view="pageBreakPreview" topLeftCell="A19"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6" x14ac:dyDescent="0.25">
      <c r="A1" s="107" t="s">
        <v>0</v>
      </c>
      <c r="B1" s="107"/>
      <c r="C1" s="107"/>
    </row>
    <row r="2" spans="1:6" x14ac:dyDescent="0.25">
      <c r="A2" s="89" t="s">
        <v>1</v>
      </c>
      <c r="B2" s="107" t="s">
        <v>2</v>
      </c>
      <c r="C2" s="107"/>
    </row>
    <row r="3" spans="1:6" x14ac:dyDescent="0.25">
      <c r="A3" s="80">
        <v>1</v>
      </c>
      <c r="B3" s="80" t="s">
        <v>3</v>
      </c>
      <c r="C3" s="39" t="s">
        <v>747</v>
      </c>
      <c r="D3" s="31"/>
      <c r="E3" s="31"/>
      <c r="F3" s="31"/>
    </row>
    <row r="4" spans="1:6" ht="141.75" x14ac:dyDescent="0.25">
      <c r="A4" s="80">
        <v>2</v>
      </c>
      <c r="B4" s="80" t="s">
        <v>5</v>
      </c>
      <c r="C4" s="41" t="s">
        <v>734</v>
      </c>
      <c r="D4" s="31"/>
      <c r="E4" s="31"/>
      <c r="F4" s="31"/>
    </row>
    <row r="5" spans="1:6" x14ac:dyDescent="0.25">
      <c r="A5" s="80">
        <v>3</v>
      </c>
      <c r="B5" s="80" t="s">
        <v>7</v>
      </c>
      <c r="C5" s="39" t="s">
        <v>735</v>
      </c>
      <c r="D5" s="31"/>
      <c r="E5" s="31"/>
      <c r="F5" s="31"/>
    </row>
    <row r="6" spans="1:6" x14ac:dyDescent="0.25">
      <c r="A6" s="80">
        <v>4</v>
      </c>
      <c r="B6" s="80" t="s">
        <v>9</v>
      </c>
      <c r="C6" s="39" t="s">
        <v>359</v>
      </c>
      <c r="D6" s="31"/>
      <c r="E6" s="31"/>
      <c r="F6" s="31"/>
    </row>
    <row r="7" spans="1:6" x14ac:dyDescent="0.25">
      <c r="A7" s="80">
        <v>5</v>
      </c>
      <c r="B7" s="80" t="s">
        <v>94</v>
      </c>
      <c r="C7" s="39" t="s">
        <v>360</v>
      </c>
      <c r="D7" s="31"/>
      <c r="E7" s="31"/>
      <c r="F7" s="31"/>
    </row>
    <row r="8" spans="1:6" x14ac:dyDescent="0.25">
      <c r="A8" s="80">
        <v>6</v>
      </c>
      <c r="B8" s="80" t="s">
        <v>440</v>
      </c>
      <c r="C8" s="39" t="s">
        <v>736</v>
      </c>
      <c r="D8" s="31"/>
      <c r="E8" s="31"/>
      <c r="F8" s="31"/>
    </row>
    <row r="9" spans="1:6" x14ac:dyDescent="0.25">
      <c r="A9" s="80">
        <v>7</v>
      </c>
      <c r="B9" s="80" t="s">
        <v>661</v>
      </c>
      <c r="C9" s="39" t="s">
        <v>737</v>
      </c>
      <c r="D9" s="31"/>
      <c r="E9" s="31"/>
      <c r="F9" s="31"/>
    </row>
    <row r="10" spans="1:6" ht="63" x14ac:dyDescent="0.25">
      <c r="A10" s="80">
        <v>8</v>
      </c>
      <c r="B10" s="80" t="s">
        <v>17</v>
      </c>
      <c r="C10" s="41" t="s">
        <v>748</v>
      </c>
      <c r="D10" s="31"/>
      <c r="E10" s="31"/>
      <c r="F10" s="31"/>
    </row>
    <row r="11" spans="1:6" ht="63" x14ac:dyDescent="0.25">
      <c r="A11" s="80">
        <v>9</v>
      </c>
      <c r="B11" s="80" t="s">
        <v>19</v>
      </c>
      <c r="C11" s="41" t="s">
        <v>749</v>
      </c>
      <c r="D11" s="31"/>
      <c r="E11" s="31"/>
      <c r="F11" s="31"/>
    </row>
    <row r="12" spans="1:6" x14ac:dyDescent="0.25">
      <c r="A12" s="80">
        <v>10</v>
      </c>
      <c r="B12" s="80" t="s">
        <v>21</v>
      </c>
      <c r="C12" s="39">
        <v>10</v>
      </c>
      <c r="D12" s="31"/>
      <c r="E12" s="31"/>
      <c r="F12" s="31"/>
    </row>
    <row r="13" spans="1:6" ht="31.5" x14ac:dyDescent="0.25">
      <c r="A13" s="80">
        <v>11</v>
      </c>
      <c r="B13" s="80" t="s">
        <v>22</v>
      </c>
      <c r="C13" s="104" t="s">
        <v>750</v>
      </c>
      <c r="D13" s="81"/>
      <c r="E13" s="81"/>
      <c r="F13" s="81"/>
    </row>
    <row r="14" spans="1:6" ht="31.5" x14ac:dyDescent="0.25">
      <c r="A14" s="80">
        <v>12</v>
      </c>
      <c r="B14" s="80" t="s">
        <v>23</v>
      </c>
      <c r="C14" s="104" t="s">
        <v>750</v>
      </c>
      <c r="D14" s="81"/>
      <c r="E14" s="81"/>
      <c r="F14" s="81"/>
    </row>
    <row r="15" spans="1:6" ht="31.5" x14ac:dyDescent="0.25">
      <c r="A15" s="80">
        <v>13</v>
      </c>
      <c r="B15" s="80" t="s">
        <v>24</v>
      </c>
      <c r="C15" s="104" t="s">
        <v>751</v>
      </c>
      <c r="D15" s="81"/>
      <c r="E15" s="81"/>
      <c r="F15" s="81"/>
    </row>
    <row r="16" spans="1:6" x14ac:dyDescent="0.25">
      <c r="A16" s="80">
        <v>14</v>
      </c>
      <c r="B16" s="80" t="s">
        <v>25</v>
      </c>
      <c r="C16" s="43" t="s">
        <v>16</v>
      </c>
      <c r="D16" s="81"/>
      <c r="E16" s="81"/>
      <c r="F16" s="81"/>
    </row>
    <row r="17" spans="1:6" x14ac:dyDescent="0.25">
      <c r="A17" s="82">
        <v>15</v>
      </c>
      <c r="B17" s="82" t="s">
        <v>26</v>
      </c>
      <c r="C17" s="43" t="s">
        <v>16</v>
      </c>
      <c r="D17" s="81"/>
      <c r="E17" s="81"/>
      <c r="F17" s="81"/>
    </row>
    <row r="18" spans="1:6" x14ac:dyDescent="0.25">
      <c r="A18" s="82">
        <v>16</v>
      </c>
      <c r="B18" s="82" t="s">
        <v>27</v>
      </c>
      <c r="C18" s="39" t="s">
        <v>740</v>
      </c>
      <c r="D18" s="31"/>
      <c r="E18" s="31"/>
      <c r="F18" s="31"/>
    </row>
    <row r="19" spans="1:6" x14ac:dyDescent="0.25">
      <c r="A19" s="82">
        <v>17</v>
      </c>
      <c r="B19" s="82" t="s">
        <v>29</v>
      </c>
      <c r="C19" s="39" t="s">
        <v>16</v>
      </c>
      <c r="D19" s="31"/>
      <c r="E19" s="31"/>
      <c r="F19" s="31"/>
    </row>
    <row r="20" spans="1:6" x14ac:dyDescent="0.25">
      <c r="A20" s="80">
        <v>18</v>
      </c>
      <c r="B20" s="80" t="s">
        <v>30</v>
      </c>
      <c r="C20" s="39" t="s">
        <v>126</v>
      </c>
      <c r="D20" s="31"/>
      <c r="E20" s="31"/>
      <c r="F20" s="31"/>
    </row>
    <row r="21" spans="1:6" x14ac:dyDescent="0.25">
      <c r="A21" s="80">
        <v>19</v>
      </c>
      <c r="B21" s="80" t="s">
        <v>101</v>
      </c>
      <c r="C21" s="39" t="s">
        <v>33</v>
      </c>
      <c r="D21" s="31"/>
      <c r="E21" s="31"/>
      <c r="F21" s="31"/>
    </row>
    <row r="22" spans="1:6" x14ac:dyDescent="0.25">
      <c r="A22" s="80">
        <v>20</v>
      </c>
      <c r="B22" s="80" t="s">
        <v>34</v>
      </c>
      <c r="C22" s="39" t="s">
        <v>741</v>
      </c>
      <c r="D22" s="31"/>
      <c r="E22" s="31"/>
      <c r="F22" s="31"/>
    </row>
    <row r="23" spans="1:6" x14ac:dyDescent="0.25">
      <c r="A23" s="80">
        <v>21</v>
      </c>
      <c r="B23" s="80" t="s">
        <v>38</v>
      </c>
      <c r="C23" s="49" t="s">
        <v>667</v>
      </c>
      <c r="D23" s="83"/>
      <c r="E23" s="83"/>
      <c r="F23" s="83"/>
    </row>
    <row r="24" spans="1:6" x14ac:dyDescent="0.25">
      <c r="A24" s="80">
        <v>22</v>
      </c>
      <c r="B24" s="80" t="s">
        <v>39</v>
      </c>
      <c r="C24" s="39" t="s">
        <v>40</v>
      </c>
      <c r="D24" s="31"/>
      <c r="E24" s="31"/>
      <c r="F24" s="31"/>
    </row>
    <row r="25" spans="1:6" x14ac:dyDescent="0.25">
      <c r="A25" s="80">
        <v>23</v>
      </c>
      <c r="B25" s="80" t="s">
        <v>41</v>
      </c>
      <c r="C25" s="39" t="s">
        <v>42</v>
      </c>
      <c r="D25" s="31"/>
      <c r="E25" s="31"/>
      <c r="F25" s="31"/>
    </row>
    <row r="26" spans="1:6" x14ac:dyDescent="0.25">
      <c r="A26" s="80">
        <v>24</v>
      </c>
      <c r="B26" s="80" t="s">
        <v>43</v>
      </c>
      <c r="C26" s="39" t="s">
        <v>44</v>
      </c>
      <c r="D26" s="31"/>
      <c r="E26" s="31"/>
      <c r="F26" s="31"/>
    </row>
    <row r="27" spans="1:6" x14ac:dyDescent="0.25">
      <c r="A27" s="80">
        <v>25</v>
      </c>
      <c r="B27" s="80" t="s">
        <v>45</v>
      </c>
      <c r="C27" s="39" t="s">
        <v>779</v>
      </c>
      <c r="D27" s="31"/>
      <c r="E27" s="31"/>
      <c r="F27" s="31"/>
    </row>
    <row r="28" spans="1:6" ht="141.75" x14ac:dyDescent="0.25">
      <c r="A28" s="80">
        <v>26</v>
      </c>
      <c r="B28" s="80" t="s">
        <v>46</v>
      </c>
      <c r="C28" s="41" t="s">
        <v>752</v>
      </c>
      <c r="D28" s="31"/>
      <c r="E28" s="31"/>
      <c r="F28" s="31"/>
    </row>
    <row r="29" spans="1:6" x14ac:dyDescent="0.25">
      <c r="A29" s="80">
        <v>27</v>
      </c>
      <c r="B29" s="80" t="s">
        <v>48</v>
      </c>
      <c r="C29" s="39" t="s">
        <v>743</v>
      </c>
      <c r="D29" s="31"/>
      <c r="E29" s="31"/>
      <c r="F29" s="31"/>
    </row>
    <row r="30" spans="1:6" ht="141.75" x14ac:dyDescent="0.25">
      <c r="A30" s="80">
        <v>28</v>
      </c>
      <c r="B30" s="80" t="s">
        <v>49</v>
      </c>
      <c r="C30" s="41" t="s">
        <v>753</v>
      </c>
      <c r="D30" s="31"/>
      <c r="E30" s="31"/>
      <c r="F30" s="31"/>
    </row>
    <row r="31" spans="1:6" ht="141.75" x14ac:dyDescent="0.25">
      <c r="A31" s="80">
        <v>29</v>
      </c>
      <c r="B31" s="80" t="s">
        <v>51</v>
      </c>
      <c r="C31" s="41" t="s">
        <v>754</v>
      </c>
      <c r="D31" s="31"/>
      <c r="E31" s="31"/>
      <c r="F31" s="31"/>
    </row>
    <row r="32" spans="1:6" x14ac:dyDescent="0.25">
      <c r="A32" s="80">
        <v>30</v>
      </c>
      <c r="B32" s="80" t="s">
        <v>53</v>
      </c>
      <c r="C32" s="39" t="s">
        <v>755</v>
      </c>
      <c r="D32" s="31"/>
      <c r="E32" s="31"/>
      <c r="F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1000</v>
      </c>
      <c r="D36" s="31"/>
      <c r="E36" s="31"/>
      <c r="F36" s="31"/>
    </row>
    <row r="37" spans="1:6" x14ac:dyDescent="0.25">
      <c r="A37" s="80">
        <v>34</v>
      </c>
      <c r="B37" s="80" t="s">
        <v>59</v>
      </c>
      <c r="C37" s="39">
        <v>1</v>
      </c>
      <c r="D37" s="31"/>
      <c r="E37" s="31"/>
      <c r="F37" s="31"/>
    </row>
    <row r="38" spans="1:6" x14ac:dyDescent="0.25">
      <c r="A38" s="80">
        <v>35</v>
      </c>
      <c r="B38" s="80" t="s">
        <v>60</v>
      </c>
      <c r="C38" s="39">
        <v>1000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39" t="s">
        <v>16</v>
      </c>
    </row>
    <row r="54" spans="1:6" x14ac:dyDescent="0.25">
      <c r="A54" s="99">
        <v>49</v>
      </c>
      <c r="B54" s="99" t="s">
        <v>78</v>
      </c>
      <c r="C54" s="39" t="s">
        <v>16</v>
      </c>
    </row>
    <row r="55" spans="1:6" x14ac:dyDescent="0.25">
      <c r="A55" s="99">
        <v>50</v>
      </c>
      <c r="B55" s="99" t="s">
        <v>80</v>
      </c>
      <c r="C55" s="39" t="s">
        <v>16</v>
      </c>
    </row>
    <row r="56" spans="1:6" x14ac:dyDescent="0.25">
      <c r="A56" s="99">
        <v>51</v>
      </c>
      <c r="B56" s="99" t="s">
        <v>81</v>
      </c>
      <c r="C56" s="39" t="s">
        <v>16</v>
      </c>
    </row>
    <row r="57" spans="1:6" x14ac:dyDescent="0.25">
      <c r="A57" s="99">
        <v>52</v>
      </c>
      <c r="B57" s="99" t="s">
        <v>83</v>
      </c>
      <c r="C57" s="39" t="s">
        <v>16</v>
      </c>
    </row>
    <row r="58" spans="1:6" x14ac:dyDescent="0.25">
      <c r="A58" s="99">
        <v>53</v>
      </c>
      <c r="B58" s="99" t="s">
        <v>669</v>
      </c>
      <c r="C58" s="39" t="s">
        <v>16</v>
      </c>
    </row>
    <row r="59" spans="1:6" x14ac:dyDescent="0.25">
      <c r="A59" s="99"/>
      <c r="B59" s="100" t="s">
        <v>86</v>
      </c>
      <c r="C59" s="58"/>
    </row>
    <row r="60" spans="1:6" x14ac:dyDescent="0.25">
      <c r="A60" s="99">
        <v>54</v>
      </c>
      <c r="B60" s="99" t="s">
        <v>76</v>
      </c>
      <c r="C60" s="39" t="s">
        <v>16</v>
      </c>
    </row>
    <row r="61" spans="1:6" x14ac:dyDescent="0.25">
      <c r="A61" s="99">
        <v>55</v>
      </c>
      <c r="B61" s="99" t="s">
        <v>78</v>
      </c>
      <c r="C61" s="39" t="s">
        <v>16</v>
      </c>
    </row>
    <row r="62" spans="1:6" x14ac:dyDescent="0.25">
      <c r="A62" s="99">
        <v>56</v>
      </c>
      <c r="B62" s="99" t="s">
        <v>80</v>
      </c>
      <c r="C62" s="39" t="s">
        <v>16</v>
      </c>
    </row>
    <row r="63" spans="1:6" x14ac:dyDescent="0.25">
      <c r="A63" s="99">
        <v>57</v>
      </c>
      <c r="B63" s="99" t="s">
        <v>81</v>
      </c>
      <c r="C63" s="39" t="s">
        <v>16</v>
      </c>
    </row>
    <row r="64" spans="1:6"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scale="64"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332EC-CD57-4B39-BD29-0DDE0CE6B286}">
  <sheetPr codeName="Sheet55"/>
  <dimension ref="A1:I72"/>
  <sheetViews>
    <sheetView view="pageBreakPreview" topLeftCell="A55"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9" x14ac:dyDescent="0.25">
      <c r="A1" s="107" t="s">
        <v>0</v>
      </c>
      <c r="B1" s="107"/>
      <c r="C1" s="107"/>
    </row>
    <row r="2" spans="1:9" x14ac:dyDescent="0.25">
      <c r="A2" s="89" t="s">
        <v>1</v>
      </c>
      <c r="B2" s="107" t="s">
        <v>2</v>
      </c>
      <c r="C2" s="107"/>
    </row>
    <row r="3" spans="1:9" x14ac:dyDescent="0.25">
      <c r="A3" s="80">
        <v>1</v>
      </c>
      <c r="B3" s="80" t="s">
        <v>3</v>
      </c>
      <c r="C3" s="39" t="s">
        <v>756</v>
      </c>
      <c r="D3" s="31"/>
      <c r="E3" s="31"/>
      <c r="F3" s="31"/>
      <c r="G3" s="31"/>
      <c r="H3" s="31"/>
      <c r="I3" s="31"/>
    </row>
    <row r="4" spans="1:9" ht="110.25" x14ac:dyDescent="0.25">
      <c r="A4" s="80">
        <v>2</v>
      </c>
      <c r="B4" s="80" t="s">
        <v>5</v>
      </c>
      <c r="C4" s="41" t="s">
        <v>757</v>
      </c>
      <c r="D4" s="31"/>
      <c r="E4" s="31"/>
      <c r="F4" s="31"/>
      <c r="G4" s="31"/>
      <c r="H4" s="31"/>
      <c r="I4" s="31"/>
    </row>
    <row r="5" spans="1:9" x14ac:dyDescent="0.25">
      <c r="A5" s="80">
        <v>3</v>
      </c>
      <c r="B5" s="80" t="s">
        <v>7</v>
      </c>
      <c r="C5" s="39" t="s">
        <v>735</v>
      </c>
      <c r="D5" s="31"/>
      <c r="E5" s="31"/>
      <c r="F5" s="31"/>
      <c r="G5" s="31"/>
      <c r="H5" s="31"/>
      <c r="I5" s="31"/>
    </row>
    <row r="6" spans="1:9" x14ac:dyDescent="0.25">
      <c r="A6" s="80">
        <v>4</v>
      </c>
      <c r="B6" s="80" t="s">
        <v>9</v>
      </c>
      <c r="C6" s="39" t="s">
        <v>359</v>
      </c>
      <c r="D6" s="31"/>
      <c r="E6" s="31"/>
      <c r="F6" s="31"/>
      <c r="G6" s="31"/>
      <c r="H6" s="31"/>
      <c r="I6" s="31"/>
    </row>
    <row r="7" spans="1:9" x14ac:dyDescent="0.25">
      <c r="A7" s="80">
        <v>5</v>
      </c>
      <c r="B7" s="80" t="s">
        <v>94</v>
      </c>
      <c r="C7" s="39" t="s">
        <v>360</v>
      </c>
      <c r="D7" s="31"/>
      <c r="E7" s="31"/>
      <c r="F7" s="31"/>
      <c r="G7" s="31"/>
      <c r="H7" s="31"/>
      <c r="I7" s="31"/>
    </row>
    <row r="8" spans="1:9" x14ac:dyDescent="0.25">
      <c r="A8" s="80">
        <v>6</v>
      </c>
      <c r="B8" s="80" t="s">
        <v>440</v>
      </c>
      <c r="C8" s="39" t="s">
        <v>736</v>
      </c>
      <c r="D8" s="31"/>
      <c r="E8" s="31"/>
      <c r="F8" s="31"/>
      <c r="G8" s="31"/>
      <c r="H8" s="31"/>
      <c r="I8" s="31"/>
    </row>
    <row r="9" spans="1:9" x14ac:dyDescent="0.25">
      <c r="A9" s="80">
        <v>7</v>
      </c>
      <c r="B9" s="80" t="s">
        <v>661</v>
      </c>
      <c r="C9" s="39" t="s">
        <v>737</v>
      </c>
      <c r="D9" s="31"/>
      <c r="E9" s="31"/>
      <c r="F9" s="31"/>
      <c r="G9" s="31"/>
      <c r="H9" s="31"/>
      <c r="I9" s="31"/>
    </row>
    <row r="10" spans="1:9" ht="63" x14ac:dyDescent="0.25">
      <c r="A10" s="80">
        <v>8</v>
      </c>
      <c r="B10" s="80" t="s">
        <v>17</v>
      </c>
      <c r="C10" s="41" t="s">
        <v>748</v>
      </c>
      <c r="D10" s="31"/>
      <c r="E10" s="31"/>
      <c r="F10" s="31"/>
      <c r="G10" s="31"/>
      <c r="H10" s="31"/>
      <c r="I10" s="31"/>
    </row>
    <row r="11" spans="1:9" ht="63" x14ac:dyDescent="0.25">
      <c r="A11" s="80">
        <v>9</v>
      </c>
      <c r="B11" s="80" t="s">
        <v>19</v>
      </c>
      <c r="C11" s="41" t="s">
        <v>758</v>
      </c>
      <c r="D11" s="31"/>
      <c r="E11" s="31"/>
      <c r="F11" s="31"/>
      <c r="G11" s="31"/>
      <c r="H11" s="31"/>
      <c r="I11" s="31"/>
    </row>
    <row r="12" spans="1:9" x14ac:dyDescent="0.25">
      <c r="A12" s="80">
        <v>10</v>
      </c>
      <c r="B12" s="80" t="s">
        <v>21</v>
      </c>
      <c r="C12" s="39">
        <v>10</v>
      </c>
      <c r="D12" s="31"/>
      <c r="E12" s="31"/>
      <c r="F12" s="31"/>
      <c r="G12" s="31"/>
      <c r="H12" s="31"/>
      <c r="I12" s="31"/>
    </row>
    <row r="13" spans="1:9" x14ac:dyDescent="0.25">
      <c r="A13" s="80">
        <v>11</v>
      </c>
      <c r="B13" s="80" t="s">
        <v>22</v>
      </c>
      <c r="C13" s="43">
        <v>41269</v>
      </c>
      <c r="D13" s="81"/>
      <c r="E13" s="81"/>
      <c r="F13" s="81"/>
      <c r="G13" s="81"/>
      <c r="H13" s="81"/>
      <c r="I13" s="81"/>
    </row>
    <row r="14" spans="1:9" x14ac:dyDescent="0.25">
      <c r="A14" s="80">
        <v>12</v>
      </c>
      <c r="B14" s="80" t="s">
        <v>23</v>
      </c>
      <c r="C14" s="43">
        <v>41269</v>
      </c>
      <c r="D14" s="81"/>
      <c r="E14" s="81"/>
      <c r="F14" s="81"/>
      <c r="G14" s="81"/>
      <c r="H14" s="81"/>
      <c r="I14" s="81"/>
    </row>
    <row r="15" spans="1:9" x14ac:dyDescent="0.25">
      <c r="A15" s="80">
        <v>13</v>
      </c>
      <c r="B15" s="80" t="s">
        <v>24</v>
      </c>
      <c r="C15" s="43">
        <v>41429</v>
      </c>
      <c r="D15" s="81"/>
      <c r="E15" s="81"/>
      <c r="F15" s="81"/>
      <c r="G15" s="81"/>
      <c r="H15" s="81"/>
      <c r="I15" s="81"/>
    </row>
    <row r="16" spans="1:9" x14ac:dyDescent="0.25">
      <c r="A16" s="80">
        <v>14</v>
      </c>
      <c r="B16" s="80" t="s">
        <v>25</v>
      </c>
      <c r="C16" s="43" t="s">
        <v>16</v>
      </c>
      <c r="D16" s="81"/>
      <c r="E16" s="81"/>
      <c r="F16" s="81"/>
      <c r="G16" s="81"/>
      <c r="H16" s="81"/>
      <c r="I16" s="81"/>
    </row>
    <row r="17" spans="1:9" x14ac:dyDescent="0.25">
      <c r="A17" s="82">
        <v>15</v>
      </c>
      <c r="B17" s="82" t="s">
        <v>26</v>
      </c>
      <c r="C17" s="43" t="s">
        <v>16</v>
      </c>
      <c r="D17" s="81"/>
      <c r="E17" s="81"/>
      <c r="F17" s="81"/>
      <c r="G17" s="81"/>
      <c r="H17" s="81"/>
      <c r="I17" s="81"/>
    </row>
    <row r="18" spans="1:9" x14ac:dyDescent="0.25">
      <c r="A18" s="82">
        <v>16</v>
      </c>
      <c r="B18" s="82" t="s">
        <v>27</v>
      </c>
      <c r="C18" s="39" t="s">
        <v>759</v>
      </c>
      <c r="D18" s="31"/>
      <c r="E18" s="31"/>
      <c r="F18" s="31"/>
      <c r="G18" s="31"/>
      <c r="H18" s="31"/>
      <c r="I18" s="31"/>
    </row>
    <row r="19" spans="1:9" x14ac:dyDescent="0.25">
      <c r="A19" s="82">
        <v>17</v>
      </c>
      <c r="B19" s="82" t="s">
        <v>29</v>
      </c>
      <c r="C19" s="39" t="s">
        <v>16</v>
      </c>
      <c r="D19" s="31"/>
      <c r="E19" s="31"/>
      <c r="F19" s="31"/>
      <c r="G19" s="31"/>
      <c r="H19" s="31"/>
      <c r="I19" s="31"/>
    </row>
    <row r="20" spans="1:9" x14ac:dyDescent="0.25">
      <c r="A20" s="80">
        <v>18</v>
      </c>
      <c r="B20" s="80" t="s">
        <v>30</v>
      </c>
      <c r="C20" s="39" t="s">
        <v>126</v>
      </c>
      <c r="D20" s="31"/>
      <c r="E20" s="31"/>
      <c r="F20" s="31"/>
      <c r="G20" s="31"/>
      <c r="H20" s="31"/>
      <c r="I20" s="31"/>
    </row>
    <row r="21" spans="1:9" x14ac:dyDescent="0.25">
      <c r="A21" s="80">
        <v>19</v>
      </c>
      <c r="B21" s="80" t="s">
        <v>101</v>
      </c>
      <c r="C21" s="39" t="s">
        <v>33</v>
      </c>
      <c r="D21" s="31"/>
      <c r="E21" s="31"/>
      <c r="F21" s="31"/>
      <c r="G21" s="31"/>
      <c r="H21" s="31"/>
      <c r="I21" s="31"/>
    </row>
    <row r="22" spans="1:9" x14ac:dyDescent="0.25">
      <c r="A22" s="80">
        <v>20</v>
      </c>
      <c r="B22" s="80" t="s">
        <v>34</v>
      </c>
      <c r="C22" s="39" t="s">
        <v>741</v>
      </c>
      <c r="D22" s="31"/>
      <c r="E22" s="31"/>
      <c r="F22" s="31"/>
      <c r="G22" s="31"/>
      <c r="H22" s="31"/>
      <c r="I22" s="31"/>
    </row>
    <row r="23" spans="1:9" x14ac:dyDescent="0.25">
      <c r="A23" s="80">
        <v>21</v>
      </c>
      <c r="B23" s="80" t="s">
        <v>38</v>
      </c>
      <c r="C23" s="49" t="s">
        <v>667</v>
      </c>
      <c r="D23" s="83"/>
      <c r="E23" s="83"/>
      <c r="F23" s="83"/>
      <c r="G23" s="83"/>
      <c r="H23" s="83"/>
      <c r="I23" s="83"/>
    </row>
    <row r="24" spans="1:9" x14ac:dyDescent="0.25">
      <c r="A24" s="80">
        <v>22</v>
      </c>
      <c r="B24" s="80" t="s">
        <v>39</v>
      </c>
      <c r="C24" s="39" t="s">
        <v>40</v>
      </c>
      <c r="D24" s="31"/>
      <c r="E24" s="31"/>
      <c r="F24" s="31"/>
      <c r="G24" s="31"/>
      <c r="H24" s="31"/>
      <c r="I24" s="31"/>
    </row>
    <row r="25" spans="1:9" x14ac:dyDescent="0.25">
      <c r="A25" s="80">
        <v>23</v>
      </c>
      <c r="B25" s="80" t="s">
        <v>41</v>
      </c>
      <c r="C25" s="39" t="s">
        <v>42</v>
      </c>
      <c r="D25" s="31"/>
      <c r="E25" s="31"/>
      <c r="F25" s="31"/>
      <c r="G25" s="31"/>
      <c r="H25" s="31"/>
      <c r="I25" s="31"/>
    </row>
    <row r="26" spans="1:9" x14ac:dyDescent="0.25">
      <c r="A26" s="80">
        <v>24</v>
      </c>
      <c r="B26" s="80" t="s">
        <v>43</v>
      </c>
      <c r="C26" s="39" t="s">
        <v>44</v>
      </c>
      <c r="D26" s="31"/>
      <c r="E26" s="31"/>
      <c r="F26" s="31"/>
      <c r="G26" s="31"/>
      <c r="H26" s="31"/>
      <c r="I26" s="31"/>
    </row>
    <row r="27" spans="1:9" x14ac:dyDescent="0.25">
      <c r="A27" s="80">
        <v>25</v>
      </c>
      <c r="B27" s="80" t="s">
        <v>45</v>
      </c>
      <c r="C27" s="39" t="s">
        <v>779</v>
      </c>
      <c r="D27" s="31"/>
      <c r="E27" s="31"/>
      <c r="F27" s="31"/>
      <c r="G27" s="31"/>
      <c r="H27" s="31"/>
      <c r="I27" s="31"/>
    </row>
    <row r="28" spans="1:9" ht="110.25" x14ac:dyDescent="0.25">
      <c r="A28" s="80">
        <v>26</v>
      </c>
      <c r="B28" s="80" t="s">
        <v>46</v>
      </c>
      <c r="C28" s="41" t="s">
        <v>760</v>
      </c>
      <c r="D28" s="31"/>
      <c r="E28" s="31"/>
      <c r="F28" s="31"/>
      <c r="G28" s="31"/>
      <c r="H28" s="31"/>
      <c r="I28" s="31"/>
    </row>
    <row r="29" spans="1:9" x14ac:dyDescent="0.25">
      <c r="A29" s="80">
        <v>27</v>
      </c>
      <c r="B29" s="80" t="s">
        <v>48</v>
      </c>
      <c r="C29" s="39" t="s">
        <v>16</v>
      </c>
      <c r="D29" s="31"/>
      <c r="E29" s="31"/>
      <c r="F29" s="31"/>
      <c r="G29" s="31"/>
      <c r="H29" s="31"/>
      <c r="I29" s="31"/>
    </row>
    <row r="30" spans="1:9" ht="110.25" x14ac:dyDescent="0.25">
      <c r="A30" s="80">
        <v>28</v>
      </c>
      <c r="B30" s="80" t="s">
        <v>49</v>
      </c>
      <c r="C30" s="41" t="s">
        <v>761</v>
      </c>
      <c r="D30" s="31"/>
      <c r="E30" s="31"/>
      <c r="F30" s="31"/>
      <c r="G30" s="31"/>
      <c r="H30" s="31"/>
      <c r="I30" s="31"/>
    </row>
    <row r="31" spans="1:9" ht="110.25" x14ac:dyDescent="0.25">
      <c r="A31" s="80">
        <v>29</v>
      </c>
      <c r="B31" s="80" t="s">
        <v>51</v>
      </c>
      <c r="C31" s="41" t="s">
        <v>762</v>
      </c>
      <c r="D31" s="31"/>
      <c r="E31" s="31"/>
      <c r="F31" s="31"/>
      <c r="G31" s="31"/>
      <c r="H31" s="31"/>
      <c r="I31" s="31"/>
    </row>
    <row r="32" spans="1:9" x14ac:dyDescent="0.25">
      <c r="A32" s="80">
        <v>30</v>
      </c>
      <c r="B32" s="80" t="s">
        <v>53</v>
      </c>
      <c r="C32" s="39" t="s">
        <v>763</v>
      </c>
      <c r="D32" s="31"/>
      <c r="E32" s="31"/>
      <c r="F32" s="31"/>
      <c r="G32" s="31"/>
      <c r="H32" s="31"/>
      <c r="I32" s="31"/>
    </row>
    <row r="33" spans="1:9" x14ac:dyDescent="0.25">
      <c r="A33" s="80"/>
      <c r="B33" s="109" t="s">
        <v>55</v>
      </c>
      <c r="C33" s="109"/>
    </row>
    <row r="34" spans="1:9" x14ac:dyDescent="0.25">
      <c r="A34" s="80">
        <v>31</v>
      </c>
      <c r="B34" s="80" t="s">
        <v>56</v>
      </c>
      <c r="C34" s="39">
        <v>5000</v>
      </c>
      <c r="D34" s="31"/>
      <c r="E34" s="31"/>
      <c r="F34" s="31"/>
      <c r="G34" s="31"/>
      <c r="H34" s="31"/>
      <c r="I34" s="31"/>
    </row>
    <row r="35" spans="1:9" x14ac:dyDescent="0.25">
      <c r="A35" s="80">
        <v>32</v>
      </c>
      <c r="B35" s="80" t="s">
        <v>57</v>
      </c>
      <c r="C35" s="39">
        <v>1</v>
      </c>
      <c r="D35" s="31"/>
      <c r="E35" s="31"/>
      <c r="F35" s="31"/>
      <c r="G35" s="31"/>
      <c r="H35" s="31"/>
      <c r="I35" s="31"/>
    </row>
    <row r="36" spans="1:9" x14ac:dyDescent="0.25">
      <c r="A36" s="80">
        <v>33</v>
      </c>
      <c r="B36" s="80" t="s">
        <v>58</v>
      </c>
      <c r="C36" s="39">
        <v>1000</v>
      </c>
      <c r="D36" s="31"/>
      <c r="E36" s="31"/>
      <c r="F36" s="31"/>
      <c r="G36" s="31"/>
      <c r="H36" s="31"/>
      <c r="I36" s="31"/>
    </row>
    <row r="37" spans="1:9" x14ac:dyDescent="0.25">
      <c r="A37" s="80">
        <v>34</v>
      </c>
      <c r="B37" s="80" t="s">
        <v>59</v>
      </c>
      <c r="C37" s="39">
        <v>1</v>
      </c>
      <c r="D37" s="31"/>
      <c r="E37" s="31"/>
      <c r="F37" s="31"/>
      <c r="G37" s="31"/>
      <c r="H37" s="31"/>
      <c r="I37" s="31"/>
    </row>
    <row r="38" spans="1:9" x14ac:dyDescent="0.25">
      <c r="A38" s="80">
        <v>35</v>
      </c>
      <c r="B38" s="80" t="s">
        <v>60</v>
      </c>
      <c r="C38" s="39">
        <v>1000</v>
      </c>
      <c r="D38" s="31"/>
      <c r="E38" s="31"/>
      <c r="F38" s="31"/>
      <c r="G38" s="31"/>
      <c r="H38" s="31"/>
      <c r="I38" s="31"/>
    </row>
    <row r="39" spans="1:9" x14ac:dyDescent="0.25">
      <c r="A39" s="80">
        <v>36</v>
      </c>
      <c r="B39" s="80" t="s">
        <v>61</v>
      </c>
      <c r="C39" s="39" t="s">
        <v>16</v>
      </c>
      <c r="D39" s="31"/>
      <c r="E39" s="31"/>
      <c r="F39" s="31"/>
      <c r="G39" s="31"/>
      <c r="H39" s="31"/>
      <c r="I39" s="31"/>
    </row>
    <row r="40" spans="1:9" x14ac:dyDescent="0.25">
      <c r="A40" s="80">
        <v>37</v>
      </c>
      <c r="B40" s="80" t="s">
        <v>63</v>
      </c>
      <c r="C40" s="39" t="s">
        <v>16</v>
      </c>
      <c r="D40" s="31"/>
      <c r="E40" s="31"/>
      <c r="F40" s="31"/>
      <c r="G40" s="31"/>
      <c r="H40" s="31"/>
      <c r="I40" s="31"/>
    </row>
    <row r="41" spans="1:9" x14ac:dyDescent="0.25">
      <c r="A41" s="80">
        <v>38</v>
      </c>
      <c r="B41" s="80" t="s">
        <v>64</v>
      </c>
      <c r="C41" s="39" t="s">
        <v>16</v>
      </c>
      <c r="D41" s="31"/>
      <c r="E41" s="31"/>
      <c r="F41" s="31"/>
      <c r="G41" s="31"/>
      <c r="H41" s="31"/>
      <c r="I41" s="31"/>
    </row>
    <row r="42" spans="1:9" x14ac:dyDescent="0.25">
      <c r="A42" s="80">
        <v>39</v>
      </c>
      <c r="B42" s="80" t="s">
        <v>65</v>
      </c>
      <c r="C42" s="39" t="s">
        <v>16</v>
      </c>
      <c r="D42" s="31"/>
      <c r="E42" s="31"/>
      <c r="F42" s="31"/>
      <c r="G42" s="31"/>
      <c r="H42" s="31"/>
      <c r="I42" s="31"/>
    </row>
    <row r="43" spans="1:9" x14ac:dyDescent="0.25">
      <c r="A43" s="80">
        <v>40</v>
      </c>
      <c r="B43" s="80" t="s">
        <v>66</v>
      </c>
      <c r="C43" s="39">
        <v>5000</v>
      </c>
      <c r="D43" s="31"/>
      <c r="E43" s="31"/>
      <c r="F43" s="31"/>
      <c r="G43" s="31"/>
      <c r="H43" s="31"/>
      <c r="I43" s="31"/>
    </row>
    <row r="44" spans="1:9" x14ac:dyDescent="0.25">
      <c r="A44" s="80">
        <v>41</v>
      </c>
      <c r="B44" s="80" t="s">
        <v>67</v>
      </c>
      <c r="C44" s="39" t="s">
        <v>16</v>
      </c>
      <c r="D44" s="31"/>
      <c r="E44" s="31"/>
      <c r="F44" s="31"/>
      <c r="G44" s="31"/>
      <c r="H44" s="31"/>
      <c r="I44" s="31"/>
    </row>
    <row r="45" spans="1:9" x14ac:dyDescent="0.25">
      <c r="A45" s="80">
        <v>42</v>
      </c>
      <c r="B45" s="80" t="s">
        <v>68</v>
      </c>
      <c r="C45" s="39" t="s">
        <v>16</v>
      </c>
      <c r="D45" s="31"/>
      <c r="E45" s="31"/>
      <c r="F45" s="31"/>
      <c r="G45" s="31"/>
      <c r="H45" s="31"/>
      <c r="I45" s="31"/>
    </row>
    <row r="46" spans="1:9" x14ac:dyDescent="0.25">
      <c r="A46" s="80">
        <v>43</v>
      </c>
      <c r="B46" s="80" t="s">
        <v>69</v>
      </c>
      <c r="C46" s="39" t="s">
        <v>16</v>
      </c>
      <c r="D46" s="31"/>
      <c r="E46" s="31"/>
      <c r="F46" s="31"/>
      <c r="G46" s="31"/>
      <c r="H46" s="31"/>
      <c r="I46" s="31"/>
    </row>
    <row r="47" spans="1:9" x14ac:dyDescent="0.25">
      <c r="A47" s="80">
        <v>44</v>
      </c>
      <c r="B47" s="80" t="s">
        <v>70</v>
      </c>
      <c r="C47" s="39" t="s">
        <v>16</v>
      </c>
      <c r="D47" s="31"/>
      <c r="E47" s="31"/>
      <c r="F47" s="31"/>
      <c r="G47" s="31"/>
      <c r="H47" s="31"/>
      <c r="I47" s="31"/>
    </row>
    <row r="48" spans="1:9" x14ac:dyDescent="0.25">
      <c r="A48" s="80">
        <v>45</v>
      </c>
      <c r="B48" s="80" t="s">
        <v>71</v>
      </c>
      <c r="C48" s="39" t="s">
        <v>16</v>
      </c>
      <c r="D48" s="31"/>
      <c r="E48" s="31"/>
      <c r="F48" s="31"/>
      <c r="G48" s="31"/>
      <c r="H48" s="31"/>
      <c r="I48" s="31"/>
    </row>
    <row r="49" spans="1:9" x14ac:dyDescent="0.25">
      <c r="A49" s="80">
        <v>46</v>
      </c>
      <c r="B49" s="80" t="s">
        <v>72</v>
      </c>
      <c r="C49" s="39" t="s">
        <v>16</v>
      </c>
      <c r="D49" s="31"/>
      <c r="E49" s="31"/>
      <c r="F49" s="31"/>
      <c r="G49" s="31"/>
      <c r="H49" s="31"/>
      <c r="I49" s="31"/>
    </row>
    <row r="50" spans="1:9" x14ac:dyDescent="0.25">
      <c r="A50" s="80">
        <v>47</v>
      </c>
      <c r="B50" s="80" t="s">
        <v>73</v>
      </c>
      <c r="C50" s="39" t="s">
        <v>16</v>
      </c>
      <c r="D50" s="31"/>
      <c r="E50" s="31"/>
      <c r="F50" s="31"/>
      <c r="G50" s="31"/>
      <c r="H50" s="31"/>
      <c r="I50" s="31"/>
    </row>
    <row r="51" spans="1:9" x14ac:dyDescent="0.25">
      <c r="A51" s="80"/>
      <c r="B51" s="109" t="s">
        <v>74</v>
      </c>
      <c r="C51" s="109"/>
    </row>
    <row r="52" spans="1:9" x14ac:dyDescent="0.25">
      <c r="A52" s="99"/>
      <c r="B52" s="100" t="s">
        <v>75</v>
      </c>
      <c r="C52" s="58"/>
    </row>
    <row r="53" spans="1:9" x14ac:dyDescent="0.25">
      <c r="A53" s="99">
        <v>48</v>
      </c>
      <c r="B53" s="99" t="s">
        <v>76</v>
      </c>
      <c r="C53" s="39" t="s">
        <v>16</v>
      </c>
    </row>
    <row r="54" spans="1:9" x14ac:dyDescent="0.25">
      <c r="A54" s="99">
        <v>49</v>
      </c>
      <c r="B54" s="99" t="s">
        <v>78</v>
      </c>
      <c r="C54" s="39" t="s">
        <v>16</v>
      </c>
    </row>
    <row r="55" spans="1:9" x14ac:dyDescent="0.25">
      <c r="A55" s="99">
        <v>50</v>
      </c>
      <c r="B55" s="99" t="s">
        <v>80</v>
      </c>
      <c r="C55" s="39" t="s">
        <v>16</v>
      </c>
    </row>
    <row r="56" spans="1:9" x14ac:dyDescent="0.25">
      <c r="A56" s="99">
        <v>51</v>
      </c>
      <c r="B56" s="99" t="s">
        <v>81</v>
      </c>
      <c r="C56" s="39" t="s">
        <v>16</v>
      </c>
    </row>
    <row r="57" spans="1:9" x14ac:dyDescent="0.25">
      <c r="A57" s="99">
        <v>52</v>
      </c>
      <c r="B57" s="99" t="s">
        <v>83</v>
      </c>
      <c r="C57" s="39" t="s">
        <v>16</v>
      </c>
    </row>
    <row r="58" spans="1:9" x14ac:dyDescent="0.25">
      <c r="A58" s="99">
        <v>53</v>
      </c>
      <c r="B58" s="99" t="s">
        <v>669</v>
      </c>
      <c r="C58" s="39" t="s">
        <v>16</v>
      </c>
    </row>
    <row r="59" spans="1:9" x14ac:dyDescent="0.25">
      <c r="A59" s="99"/>
      <c r="B59" s="100" t="s">
        <v>86</v>
      </c>
      <c r="C59" s="58"/>
    </row>
    <row r="60" spans="1:9" x14ac:dyDescent="0.25">
      <c r="A60" s="99">
        <v>54</v>
      </c>
      <c r="B60" s="99" t="s">
        <v>76</v>
      </c>
      <c r="C60" s="39" t="s">
        <v>16</v>
      </c>
    </row>
    <row r="61" spans="1:9" x14ac:dyDescent="0.25">
      <c r="A61" s="99">
        <v>55</v>
      </c>
      <c r="B61" s="99" t="s">
        <v>78</v>
      </c>
      <c r="C61" s="39" t="s">
        <v>16</v>
      </c>
    </row>
    <row r="62" spans="1:9" x14ac:dyDescent="0.25">
      <c r="A62" s="99">
        <v>56</v>
      </c>
      <c r="B62" s="99" t="s">
        <v>80</v>
      </c>
      <c r="C62" s="39" t="s">
        <v>16</v>
      </c>
    </row>
    <row r="63" spans="1:9" x14ac:dyDescent="0.25">
      <c r="A63" s="99">
        <v>57</v>
      </c>
      <c r="B63" s="99" t="s">
        <v>81</v>
      </c>
      <c r="C63" s="39" t="s">
        <v>16</v>
      </c>
    </row>
    <row r="64" spans="1:9"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scale="52"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997F8-336A-451F-A9E6-BFDF8D926942}">
  <sheetPr codeName="Sheet56"/>
  <dimension ref="A1:F72"/>
  <sheetViews>
    <sheetView view="pageBreakPreview" topLeftCell="A2"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4" width="10.140625" style="79" bestFit="1" customWidth="1"/>
    <col min="5" max="16384" width="9.140625" style="79"/>
  </cols>
  <sheetData>
    <row r="1" spans="1:6" x14ac:dyDescent="0.25">
      <c r="A1" s="107" t="s">
        <v>0</v>
      </c>
      <c r="B1" s="107"/>
      <c r="C1" s="107"/>
    </row>
    <row r="2" spans="1:6" x14ac:dyDescent="0.25">
      <c r="A2" s="89" t="s">
        <v>1</v>
      </c>
      <c r="B2" s="107" t="s">
        <v>2</v>
      </c>
      <c r="C2" s="107"/>
    </row>
    <row r="3" spans="1:6" x14ac:dyDescent="0.25">
      <c r="A3" s="80">
        <v>1</v>
      </c>
      <c r="B3" s="80" t="s">
        <v>3</v>
      </c>
      <c r="C3" s="41" t="s">
        <v>764</v>
      </c>
      <c r="D3" s="31"/>
      <c r="E3" s="31"/>
      <c r="F3" s="31"/>
    </row>
    <row r="4" spans="1:6" ht="141.75" x14ac:dyDescent="0.25">
      <c r="A4" s="80">
        <v>2</v>
      </c>
      <c r="B4" s="80" t="s">
        <v>5</v>
      </c>
      <c r="C4" s="41" t="s">
        <v>734</v>
      </c>
      <c r="D4" s="31"/>
      <c r="E4" s="31"/>
      <c r="F4" s="31"/>
    </row>
    <row r="5" spans="1:6" x14ac:dyDescent="0.25">
      <c r="A5" s="80">
        <v>3</v>
      </c>
      <c r="B5" s="80" t="s">
        <v>7</v>
      </c>
      <c r="C5" s="39" t="s">
        <v>735</v>
      </c>
      <c r="D5" s="31"/>
      <c r="E5" s="31"/>
      <c r="F5" s="31"/>
    </row>
    <row r="6" spans="1:6" x14ac:dyDescent="0.25">
      <c r="A6" s="80">
        <v>4</v>
      </c>
      <c r="B6" s="80" t="s">
        <v>9</v>
      </c>
      <c r="C6" s="39" t="s">
        <v>359</v>
      </c>
      <c r="D6" s="31"/>
      <c r="E6" s="31"/>
      <c r="F6" s="31"/>
    </row>
    <row r="7" spans="1:6" x14ac:dyDescent="0.25">
      <c r="A7" s="80">
        <v>5</v>
      </c>
      <c r="B7" s="80" t="s">
        <v>94</v>
      </c>
      <c r="C7" s="39" t="s">
        <v>360</v>
      </c>
      <c r="D7" s="31"/>
      <c r="E7" s="31"/>
      <c r="F7" s="31"/>
    </row>
    <row r="8" spans="1:6" x14ac:dyDescent="0.25">
      <c r="A8" s="80">
        <v>6</v>
      </c>
      <c r="B8" s="80" t="s">
        <v>440</v>
      </c>
      <c r="C8" s="39" t="s">
        <v>736</v>
      </c>
      <c r="D8" s="31"/>
      <c r="E8" s="31"/>
      <c r="F8" s="31"/>
    </row>
    <row r="9" spans="1:6" x14ac:dyDescent="0.25">
      <c r="A9" s="80">
        <v>7</v>
      </c>
      <c r="B9" s="80" t="s">
        <v>661</v>
      </c>
      <c r="C9" s="39" t="s">
        <v>737</v>
      </c>
      <c r="D9" s="31"/>
      <c r="E9" s="31"/>
      <c r="F9" s="31"/>
    </row>
    <row r="10" spans="1:6" ht="63" x14ac:dyDescent="0.25">
      <c r="A10" s="80">
        <v>8</v>
      </c>
      <c r="B10" s="80" t="s">
        <v>17</v>
      </c>
      <c r="C10" s="41" t="s">
        <v>748</v>
      </c>
      <c r="D10" s="31"/>
      <c r="E10" s="31"/>
      <c r="F10" s="31"/>
    </row>
    <row r="11" spans="1:6" ht="63" x14ac:dyDescent="0.25">
      <c r="A11" s="80">
        <v>9</v>
      </c>
      <c r="B11" s="80" t="s">
        <v>19</v>
      </c>
      <c r="C11" s="41" t="s">
        <v>749</v>
      </c>
      <c r="D11" s="31"/>
      <c r="E11" s="31"/>
      <c r="F11" s="31"/>
    </row>
    <row r="12" spans="1:6" x14ac:dyDescent="0.25">
      <c r="A12" s="80">
        <v>10</v>
      </c>
      <c r="B12" s="80" t="s">
        <v>21</v>
      </c>
      <c r="C12" s="39">
        <v>10</v>
      </c>
      <c r="D12" s="31"/>
      <c r="E12" s="31"/>
      <c r="F12" s="31"/>
    </row>
    <row r="13" spans="1:6" x14ac:dyDescent="0.25">
      <c r="A13" s="80">
        <v>11</v>
      </c>
      <c r="B13" s="80" t="s">
        <v>22</v>
      </c>
      <c r="C13" s="104">
        <v>39174</v>
      </c>
      <c r="D13" s="81"/>
      <c r="E13" s="81"/>
      <c r="F13" s="81"/>
    </row>
    <row r="14" spans="1:6" x14ac:dyDescent="0.25">
      <c r="A14" s="80">
        <v>12</v>
      </c>
      <c r="B14" s="80" t="s">
        <v>23</v>
      </c>
      <c r="C14" s="104">
        <v>39174</v>
      </c>
      <c r="D14" s="81"/>
      <c r="E14" s="81"/>
      <c r="F14" s="81"/>
    </row>
    <row r="15" spans="1:6" x14ac:dyDescent="0.25">
      <c r="A15" s="80">
        <v>13</v>
      </c>
      <c r="B15" s="80" t="s">
        <v>24</v>
      </c>
      <c r="C15" s="104">
        <v>39175</v>
      </c>
      <c r="D15" s="81"/>
      <c r="E15" s="81"/>
      <c r="F15" s="81"/>
    </row>
    <row r="16" spans="1:6" x14ac:dyDescent="0.25">
      <c r="A16" s="80">
        <v>14</v>
      </c>
      <c r="B16" s="80" t="s">
        <v>25</v>
      </c>
      <c r="C16" s="43" t="s">
        <v>16</v>
      </c>
      <c r="D16" s="81"/>
      <c r="E16" s="81"/>
      <c r="F16" s="81"/>
    </row>
    <row r="17" spans="1:6" x14ac:dyDescent="0.25">
      <c r="A17" s="82">
        <v>15</v>
      </c>
      <c r="B17" s="82" t="s">
        <v>26</v>
      </c>
      <c r="C17" s="43" t="s">
        <v>16</v>
      </c>
      <c r="D17" s="81"/>
      <c r="E17" s="81"/>
      <c r="F17" s="81"/>
    </row>
    <row r="18" spans="1:6" x14ac:dyDescent="0.25">
      <c r="A18" s="82">
        <v>16</v>
      </c>
      <c r="B18" s="82" t="s">
        <v>27</v>
      </c>
      <c r="C18" s="39" t="s">
        <v>740</v>
      </c>
      <c r="D18" s="31"/>
      <c r="E18" s="31"/>
      <c r="F18" s="31"/>
    </row>
    <row r="19" spans="1:6" x14ac:dyDescent="0.25">
      <c r="A19" s="82">
        <v>17</v>
      </c>
      <c r="B19" s="82" t="s">
        <v>29</v>
      </c>
      <c r="C19" s="39" t="s">
        <v>16</v>
      </c>
      <c r="D19" s="31"/>
      <c r="E19" s="31"/>
      <c r="F19" s="31"/>
    </row>
    <row r="20" spans="1:6" x14ac:dyDescent="0.25">
      <c r="A20" s="80">
        <v>18</v>
      </c>
      <c r="B20" s="80" t="s">
        <v>30</v>
      </c>
      <c r="C20" s="39" t="s">
        <v>126</v>
      </c>
      <c r="D20" s="31"/>
      <c r="E20" s="31"/>
      <c r="F20" s="31"/>
    </row>
    <row r="21" spans="1:6" x14ac:dyDescent="0.25">
      <c r="A21" s="80">
        <v>19</v>
      </c>
      <c r="B21" s="80" t="s">
        <v>101</v>
      </c>
      <c r="C21" s="39" t="s">
        <v>33</v>
      </c>
      <c r="D21" s="31"/>
      <c r="E21" s="31"/>
      <c r="F21" s="31"/>
    </row>
    <row r="22" spans="1:6" x14ac:dyDescent="0.25">
      <c r="A22" s="80">
        <v>20</v>
      </c>
      <c r="B22" s="80" t="s">
        <v>34</v>
      </c>
      <c r="C22" s="39" t="s">
        <v>741</v>
      </c>
      <c r="D22" s="31"/>
      <c r="E22" s="31"/>
      <c r="F22" s="31"/>
    </row>
    <row r="23" spans="1:6" x14ac:dyDescent="0.25">
      <c r="A23" s="80">
        <v>21</v>
      </c>
      <c r="B23" s="80" t="s">
        <v>38</v>
      </c>
      <c r="C23" s="49" t="s">
        <v>667</v>
      </c>
      <c r="D23" s="83"/>
      <c r="E23" s="83"/>
      <c r="F23" s="83"/>
    </row>
    <row r="24" spans="1:6" x14ac:dyDescent="0.25">
      <c r="A24" s="80">
        <v>22</v>
      </c>
      <c r="B24" s="80" t="s">
        <v>39</v>
      </c>
      <c r="C24" s="39" t="s">
        <v>40</v>
      </c>
      <c r="D24" s="31"/>
      <c r="E24" s="31"/>
      <c r="F24" s="31"/>
    </row>
    <row r="25" spans="1:6" x14ac:dyDescent="0.25">
      <c r="A25" s="80">
        <v>23</v>
      </c>
      <c r="B25" s="80" t="s">
        <v>41</v>
      </c>
      <c r="C25" s="39" t="s">
        <v>42</v>
      </c>
      <c r="D25" s="31"/>
      <c r="E25" s="31"/>
      <c r="F25" s="31"/>
    </row>
    <row r="26" spans="1:6" x14ac:dyDescent="0.25">
      <c r="A26" s="80">
        <v>24</v>
      </c>
      <c r="B26" s="80" t="s">
        <v>43</v>
      </c>
      <c r="C26" s="39" t="s">
        <v>44</v>
      </c>
      <c r="D26" s="31"/>
      <c r="E26" s="31"/>
      <c r="F26" s="31"/>
    </row>
    <row r="27" spans="1:6" x14ac:dyDescent="0.25">
      <c r="A27" s="80">
        <v>25</v>
      </c>
      <c r="B27" s="80" t="s">
        <v>45</v>
      </c>
      <c r="C27" s="39" t="s">
        <v>779</v>
      </c>
      <c r="D27" s="31"/>
      <c r="E27" s="31"/>
      <c r="F27" s="31"/>
    </row>
    <row r="28" spans="1:6" ht="141.75" x14ac:dyDescent="0.25">
      <c r="A28" s="80">
        <v>26</v>
      </c>
      <c r="B28" s="80" t="s">
        <v>46</v>
      </c>
      <c r="C28" s="41" t="s">
        <v>765</v>
      </c>
      <c r="D28" s="31"/>
      <c r="E28" s="31"/>
      <c r="F28" s="31"/>
    </row>
    <row r="29" spans="1:6" x14ac:dyDescent="0.25">
      <c r="A29" s="80">
        <v>27</v>
      </c>
      <c r="B29" s="80" t="s">
        <v>48</v>
      </c>
      <c r="C29" s="39" t="s">
        <v>743</v>
      </c>
      <c r="D29" s="31"/>
      <c r="E29" s="31"/>
      <c r="F29" s="31"/>
    </row>
    <row r="30" spans="1:6" ht="141.75" x14ac:dyDescent="0.25">
      <c r="A30" s="80">
        <v>28</v>
      </c>
      <c r="B30" s="80" t="s">
        <v>49</v>
      </c>
      <c r="C30" s="41" t="s">
        <v>766</v>
      </c>
      <c r="D30" s="31"/>
      <c r="E30" s="31"/>
      <c r="F30" s="31"/>
    </row>
    <row r="31" spans="1:6" ht="141.75" x14ac:dyDescent="0.25">
      <c r="A31" s="80">
        <v>29</v>
      </c>
      <c r="B31" s="80" t="s">
        <v>51</v>
      </c>
      <c r="C31" s="41" t="s">
        <v>767</v>
      </c>
      <c r="D31" s="31"/>
      <c r="E31" s="31"/>
      <c r="F31" s="31"/>
    </row>
    <row r="32" spans="1:6" x14ac:dyDescent="0.25">
      <c r="A32" s="80">
        <v>30</v>
      </c>
      <c r="B32" s="80" t="s">
        <v>53</v>
      </c>
      <c r="C32" s="39" t="s">
        <v>768</v>
      </c>
      <c r="D32" s="31"/>
      <c r="E32" s="31"/>
      <c r="F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1000</v>
      </c>
      <c r="D36" s="31"/>
      <c r="E36" s="31"/>
      <c r="F36" s="31"/>
    </row>
    <row r="37" spans="1:6" x14ac:dyDescent="0.25">
      <c r="A37" s="80">
        <v>34</v>
      </c>
      <c r="B37" s="80" t="s">
        <v>59</v>
      </c>
      <c r="C37" s="39">
        <v>1</v>
      </c>
      <c r="D37" s="31"/>
      <c r="E37" s="31"/>
      <c r="F37" s="31"/>
    </row>
    <row r="38" spans="1:6" x14ac:dyDescent="0.25">
      <c r="A38" s="80">
        <v>35</v>
      </c>
      <c r="B38" s="80" t="s">
        <v>60</v>
      </c>
      <c r="C38" s="39">
        <v>1000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58" t="s">
        <v>16</v>
      </c>
    </row>
    <row r="54" spans="1:6" x14ac:dyDescent="0.25">
      <c r="A54" s="99">
        <v>49</v>
      </c>
      <c r="B54" s="99" t="s">
        <v>78</v>
      </c>
      <c r="C54" s="58" t="s">
        <v>16</v>
      </c>
    </row>
    <row r="55" spans="1:6" x14ac:dyDescent="0.25">
      <c r="A55" s="99">
        <v>50</v>
      </c>
      <c r="B55" s="99" t="s">
        <v>80</v>
      </c>
      <c r="C55" s="58" t="s">
        <v>16</v>
      </c>
    </row>
    <row r="56" spans="1:6" x14ac:dyDescent="0.25">
      <c r="A56" s="99">
        <v>51</v>
      </c>
      <c r="B56" s="99" t="s">
        <v>81</v>
      </c>
      <c r="C56" s="58" t="s">
        <v>16</v>
      </c>
    </row>
    <row r="57" spans="1:6" x14ac:dyDescent="0.25">
      <c r="A57" s="99">
        <v>52</v>
      </c>
      <c r="B57" s="99" t="s">
        <v>83</v>
      </c>
      <c r="C57" s="58" t="s">
        <v>16</v>
      </c>
    </row>
    <row r="58" spans="1:6" x14ac:dyDescent="0.25">
      <c r="A58" s="99">
        <v>53</v>
      </c>
      <c r="B58" s="99" t="s">
        <v>669</v>
      </c>
      <c r="C58" s="58" t="s">
        <v>16</v>
      </c>
    </row>
    <row r="59" spans="1:6" x14ac:dyDescent="0.25">
      <c r="A59" s="99"/>
      <c r="B59" s="100" t="s">
        <v>86</v>
      </c>
      <c r="C59" s="58"/>
    </row>
    <row r="60" spans="1:6" x14ac:dyDescent="0.25">
      <c r="A60" s="99">
        <v>54</v>
      </c>
      <c r="B60" s="99" t="s">
        <v>76</v>
      </c>
      <c r="C60" s="58" t="s">
        <v>16</v>
      </c>
    </row>
    <row r="61" spans="1:6" x14ac:dyDescent="0.25">
      <c r="A61" s="99">
        <v>55</v>
      </c>
      <c r="B61" s="99" t="s">
        <v>78</v>
      </c>
      <c r="C61" s="58" t="s">
        <v>16</v>
      </c>
    </row>
    <row r="62" spans="1:6" x14ac:dyDescent="0.25">
      <c r="A62" s="99">
        <v>56</v>
      </c>
      <c r="B62" s="99" t="s">
        <v>80</v>
      </c>
      <c r="C62" s="58" t="s">
        <v>16</v>
      </c>
    </row>
    <row r="63" spans="1:6" x14ac:dyDescent="0.25">
      <c r="A63" s="99">
        <v>57</v>
      </c>
      <c r="B63" s="99" t="s">
        <v>81</v>
      </c>
      <c r="C63" s="58" t="s">
        <v>16</v>
      </c>
    </row>
    <row r="64" spans="1:6" x14ac:dyDescent="0.25">
      <c r="A64" s="99">
        <v>58</v>
      </c>
      <c r="B64" s="99" t="s">
        <v>83</v>
      </c>
      <c r="C64" s="58" t="s">
        <v>16</v>
      </c>
    </row>
    <row r="65" spans="1:3" x14ac:dyDescent="0.25">
      <c r="A65" s="99">
        <v>59</v>
      </c>
      <c r="B65" s="99" t="s">
        <v>669</v>
      </c>
      <c r="C65" s="58" t="s">
        <v>16</v>
      </c>
    </row>
    <row r="66" spans="1:3" x14ac:dyDescent="0.25">
      <c r="A66" s="99"/>
      <c r="B66" s="100" t="s">
        <v>89</v>
      </c>
      <c r="C66" s="58"/>
    </row>
    <row r="67" spans="1:3" x14ac:dyDescent="0.25">
      <c r="A67" s="99">
        <v>60</v>
      </c>
      <c r="B67" s="99" t="s">
        <v>76</v>
      </c>
      <c r="C67" s="58" t="s">
        <v>16</v>
      </c>
    </row>
    <row r="68" spans="1:3" x14ac:dyDescent="0.25">
      <c r="A68" s="99">
        <v>61</v>
      </c>
      <c r="B68" s="99" t="s">
        <v>78</v>
      </c>
      <c r="C68" s="58" t="s">
        <v>16</v>
      </c>
    </row>
    <row r="69" spans="1:3" x14ac:dyDescent="0.25">
      <c r="A69" s="99">
        <v>62</v>
      </c>
      <c r="B69" s="99" t="s">
        <v>80</v>
      </c>
      <c r="C69" s="58" t="s">
        <v>16</v>
      </c>
    </row>
    <row r="70" spans="1:3" x14ac:dyDescent="0.25">
      <c r="A70" s="99">
        <v>63</v>
      </c>
      <c r="B70" s="99" t="s">
        <v>81</v>
      </c>
      <c r="C70" s="58" t="s">
        <v>16</v>
      </c>
    </row>
    <row r="71" spans="1:3" x14ac:dyDescent="0.25">
      <c r="A71" s="99">
        <v>64</v>
      </c>
      <c r="B71" s="99" t="s">
        <v>83</v>
      </c>
      <c r="C71" s="58" t="s">
        <v>16</v>
      </c>
    </row>
    <row r="72" spans="1:3" x14ac:dyDescent="0.25">
      <c r="A72" s="99">
        <v>65</v>
      </c>
      <c r="B72" s="99" t="s">
        <v>669</v>
      </c>
      <c r="C72" s="58" t="s">
        <v>16</v>
      </c>
    </row>
  </sheetData>
  <mergeCells count="4">
    <mergeCell ref="A1:C1"/>
    <mergeCell ref="B2:C2"/>
    <mergeCell ref="B33:C33"/>
    <mergeCell ref="B51:C51"/>
  </mergeCells>
  <pageMargins left="0.7" right="0.7" top="0.75" bottom="0.75" header="0.3" footer="0.3"/>
  <pageSetup scale="64"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90875-2666-4642-AB3A-9F55C1574DA9}">
  <sheetPr codeName="Sheet57"/>
  <dimension ref="A1:F72"/>
  <sheetViews>
    <sheetView view="pageBreakPreview" topLeftCell="A13"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6" x14ac:dyDescent="0.25">
      <c r="A1" s="107" t="s">
        <v>0</v>
      </c>
      <c r="B1" s="107"/>
      <c r="C1" s="107"/>
    </row>
    <row r="2" spans="1:6" x14ac:dyDescent="0.25">
      <c r="A2" s="89" t="s">
        <v>1</v>
      </c>
      <c r="B2" s="107" t="s">
        <v>2</v>
      </c>
      <c r="C2" s="107"/>
    </row>
    <row r="3" spans="1:6" x14ac:dyDescent="0.25">
      <c r="A3" s="80">
        <v>1</v>
      </c>
      <c r="B3" s="80" t="s">
        <v>3</v>
      </c>
      <c r="C3" s="41" t="s">
        <v>769</v>
      </c>
      <c r="D3" s="31"/>
      <c r="E3" s="31"/>
      <c r="F3" s="31"/>
    </row>
    <row r="4" spans="1:6" ht="141.75" x14ac:dyDescent="0.25">
      <c r="A4" s="80">
        <v>2</v>
      </c>
      <c r="B4" s="80" t="s">
        <v>5</v>
      </c>
      <c r="C4" s="41" t="s">
        <v>734</v>
      </c>
      <c r="D4" s="31"/>
      <c r="E4" s="31"/>
      <c r="F4" s="31"/>
    </row>
    <row r="5" spans="1:6" x14ac:dyDescent="0.25">
      <c r="A5" s="80">
        <v>3</v>
      </c>
      <c r="B5" s="80" t="s">
        <v>7</v>
      </c>
      <c r="C5" s="39" t="s">
        <v>735</v>
      </c>
      <c r="D5" s="31"/>
      <c r="E5" s="31"/>
      <c r="F5" s="31"/>
    </row>
    <row r="6" spans="1:6" x14ac:dyDescent="0.25">
      <c r="A6" s="80">
        <v>4</v>
      </c>
      <c r="B6" s="80" t="s">
        <v>9</v>
      </c>
      <c r="C6" s="39" t="s">
        <v>359</v>
      </c>
      <c r="D6" s="31"/>
      <c r="E6" s="31"/>
      <c r="F6" s="31"/>
    </row>
    <row r="7" spans="1:6" x14ac:dyDescent="0.25">
      <c r="A7" s="80">
        <v>5</v>
      </c>
      <c r="B7" s="80" t="s">
        <v>94</v>
      </c>
      <c r="C7" s="39" t="s">
        <v>213</v>
      </c>
      <c r="D7" s="31"/>
      <c r="E7" s="31"/>
      <c r="F7" s="31"/>
    </row>
    <row r="8" spans="1:6" x14ac:dyDescent="0.25">
      <c r="A8" s="80">
        <v>6</v>
      </c>
      <c r="B8" s="80" t="s">
        <v>440</v>
      </c>
      <c r="C8" s="39" t="s">
        <v>736</v>
      </c>
      <c r="D8" s="31"/>
      <c r="E8" s="31"/>
      <c r="F8" s="31"/>
    </row>
    <row r="9" spans="1:6" x14ac:dyDescent="0.25">
      <c r="A9" s="80">
        <v>7</v>
      </c>
      <c r="B9" s="80" t="s">
        <v>661</v>
      </c>
      <c r="C9" s="39" t="s">
        <v>737</v>
      </c>
      <c r="D9" s="31"/>
      <c r="E9" s="31"/>
      <c r="F9" s="31"/>
    </row>
    <row r="10" spans="1:6" ht="63" x14ac:dyDescent="0.25">
      <c r="A10" s="80">
        <v>8</v>
      </c>
      <c r="B10" s="80" t="s">
        <v>17</v>
      </c>
      <c r="C10" s="41" t="s">
        <v>748</v>
      </c>
      <c r="D10" s="31"/>
      <c r="E10" s="31"/>
      <c r="F10" s="31"/>
    </row>
    <row r="11" spans="1:6" ht="78.75" x14ac:dyDescent="0.25">
      <c r="A11" s="80">
        <v>9</v>
      </c>
      <c r="B11" s="80" t="s">
        <v>19</v>
      </c>
      <c r="C11" s="41" t="s">
        <v>739</v>
      </c>
      <c r="D11" s="31"/>
      <c r="E11" s="31"/>
      <c r="F11" s="31"/>
    </row>
    <row r="12" spans="1:6" x14ac:dyDescent="0.25">
      <c r="A12" s="80">
        <v>10</v>
      </c>
      <c r="B12" s="80" t="s">
        <v>21</v>
      </c>
      <c r="C12" s="39">
        <v>10</v>
      </c>
      <c r="D12" s="31"/>
      <c r="E12" s="31"/>
      <c r="F12" s="31"/>
    </row>
    <row r="13" spans="1:6" x14ac:dyDescent="0.25">
      <c r="A13" s="80">
        <v>11</v>
      </c>
      <c r="B13" s="80" t="s">
        <v>22</v>
      </c>
      <c r="C13" s="104">
        <v>39206</v>
      </c>
      <c r="D13" s="81"/>
      <c r="E13" s="81"/>
      <c r="F13" s="81"/>
    </row>
    <row r="14" spans="1:6" x14ac:dyDescent="0.25">
      <c r="A14" s="80">
        <v>12</v>
      </c>
      <c r="B14" s="80" t="s">
        <v>23</v>
      </c>
      <c r="C14" s="104">
        <v>39208</v>
      </c>
      <c r="D14" s="81"/>
      <c r="E14" s="81"/>
      <c r="F14" s="81"/>
    </row>
    <row r="15" spans="1:6" x14ac:dyDescent="0.25">
      <c r="A15" s="80">
        <v>13</v>
      </c>
      <c r="B15" s="80" t="s">
        <v>24</v>
      </c>
      <c r="C15" s="104">
        <v>39209</v>
      </c>
      <c r="D15" s="81"/>
      <c r="E15" s="81"/>
      <c r="F15" s="81"/>
    </row>
    <row r="16" spans="1:6" x14ac:dyDescent="0.25">
      <c r="A16" s="80">
        <v>14</v>
      </c>
      <c r="B16" s="80" t="s">
        <v>25</v>
      </c>
      <c r="C16" s="43" t="s">
        <v>16</v>
      </c>
      <c r="D16" s="81"/>
      <c r="E16" s="81"/>
      <c r="F16" s="81"/>
    </row>
    <row r="17" spans="1:6" x14ac:dyDescent="0.25">
      <c r="A17" s="82">
        <v>15</v>
      </c>
      <c r="B17" s="82" t="s">
        <v>26</v>
      </c>
      <c r="C17" s="43" t="s">
        <v>16</v>
      </c>
      <c r="D17" s="81"/>
      <c r="E17" s="81"/>
      <c r="F17" s="81"/>
    </row>
    <row r="18" spans="1:6" x14ac:dyDescent="0.25">
      <c r="A18" s="82">
        <v>16</v>
      </c>
      <c r="B18" s="82" t="s">
        <v>27</v>
      </c>
      <c r="C18" s="39" t="s">
        <v>740</v>
      </c>
      <c r="D18" s="31"/>
      <c r="E18" s="31"/>
      <c r="F18" s="31"/>
    </row>
    <row r="19" spans="1:6" x14ac:dyDescent="0.25">
      <c r="A19" s="82">
        <v>17</v>
      </c>
      <c r="B19" s="82" t="s">
        <v>29</v>
      </c>
      <c r="C19" s="39" t="s">
        <v>16</v>
      </c>
      <c r="D19" s="31"/>
      <c r="E19" s="31"/>
      <c r="F19" s="31"/>
    </row>
    <row r="20" spans="1:6" x14ac:dyDescent="0.25">
      <c r="A20" s="80">
        <v>18</v>
      </c>
      <c r="B20" s="80" t="s">
        <v>30</v>
      </c>
      <c r="C20" s="39" t="s">
        <v>126</v>
      </c>
      <c r="D20" s="31"/>
      <c r="E20" s="31"/>
      <c r="F20" s="31"/>
    </row>
    <row r="21" spans="1:6" x14ac:dyDescent="0.25">
      <c r="A21" s="80">
        <v>19</v>
      </c>
      <c r="B21" s="80" t="s">
        <v>101</v>
      </c>
      <c r="C21" s="39" t="s">
        <v>33</v>
      </c>
      <c r="D21" s="31"/>
      <c r="E21" s="31"/>
      <c r="F21" s="31"/>
    </row>
    <row r="22" spans="1:6" x14ac:dyDescent="0.25">
      <c r="A22" s="80">
        <v>20</v>
      </c>
      <c r="B22" s="80" t="s">
        <v>34</v>
      </c>
      <c r="C22" s="39" t="s">
        <v>741</v>
      </c>
      <c r="D22" s="31"/>
      <c r="E22" s="31"/>
      <c r="F22" s="31"/>
    </row>
    <row r="23" spans="1:6" x14ac:dyDescent="0.25">
      <c r="A23" s="80">
        <v>21</v>
      </c>
      <c r="B23" s="80" t="s">
        <v>38</v>
      </c>
      <c r="C23" s="49" t="s">
        <v>667</v>
      </c>
      <c r="D23" s="83"/>
      <c r="E23" s="83"/>
      <c r="F23" s="83"/>
    </row>
    <row r="24" spans="1:6" x14ac:dyDescent="0.25">
      <c r="A24" s="80">
        <v>22</v>
      </c>
      <c r="B24" s="80" t="s">
        <v>39</v>
      </c>
      <c r="C24" s="39" t="s">
        <v>40</v>
      </c>
      <c r="D24" s="31"/>
      <c r="E24" s="31"/>
      <c r="F24" s="31"/>
    </row>
    <row r="25" spans="1:6" x14ac:dyDescent="0.25">
      <c r="A25" s="80">
        <v>23</v>
      </c>
      <c r="B25" s="80" t="s">
        <v>41</v>
      </c>
      <c r="C25" s="39" t="s">
        <v>42</v>
      </c>
      <c r="D25" s="31"/>
      <c r="E25" s="31"/>
      <c r="F25" s="31"/>
    </row>
    <row r="26" spans="1:6" x14ac:dyDescent="0.25">
      <c r="A26" s="80">
        <v>24</v>
      </c>
      <c r="B26" s="80" t="s">
        <v>43</v>
      </c>
      <c r="C26" s="39" t="s">
        <v>44</v>
      </c>
      <c r="D26" s="31"/>
      <c r="E26" s="31"/>
      <c r="F26" s="31"/>
    </row>
    <row r="27" spans="1:6" x14ac:dyDescent="0.25">
      <c r="A27" s="80">
        <v>25</v>
      </c>
      <c r="B27" s="80" t="s">
        <v>45</v>
      </c>
      <c r="C27" s="39" t="s">
        <v>779</v>
      </c>
      <c r="D27" s="31"/>
      <c r="E27" s="31"/>
      <c r="F27" s="31"/>
    </row>
    <row r="28" spans="1:6" ht="141.75" x14ac:dyDescent="0.25">
      <c r="A28" s="80">
        <v>26</v>
      </c>
      <c r="B28" s="80" t="s">
        <v>46</v>
      </c>
      <c r="C28" s="41" t="s">
        <v>770</v>
      </c>
      <c r="D28" s="31"/>
      <c r="E28" s="31"/>
      <c r="F28" s="31"/>
    </row>
    <row r="29" spans="1:6" x14ac:dyDescent="0.25">
      <c r="A29" s="80">
        <v>27</v>
      </c>
      <c r="B29" s="80" t="s">
        <v>48</v>
      </c>
      <c r="C29" s="39" t="s">
        <v>743</v>
      </c>
      <c r="D29" s="31"/>
      <c r="E29" s="31"/>
      <c r="F29" s="31"/>
    </row>
    <row r="30" spans="1:6" ht="141.75" x14ac:dyDescent="0.25">
      <c r="A30" s="80">
        <v>28</v>
      </c>
      <c r="B30" s="80" t="s">
        <v>49</v>
      </c>
      <c r="C30" s="41" t="s">
        <v>771</v>
      </c>
      <c r="D30" s="31"/>
      <c r="E30" s="31"/>
      <c r="F30" s="31"/>
    </row>
    <row r="31" spans="1:6" ht="141.75" x14ac:dyDescent="0.25">
      <c r="A31" s="80">
        <v>29</v>
      </c>
      <c r="B31" s="80" t="s">
        <v>51</v>
      </c>
      <c r="C31" s="41" t="s">
        <v>772</v>
      </c>
      <c r="D31" s="31"/>
      <c r="E31" s="31"/>
      <c r="F31" s="31"/>
    </row>
    <row r="32" spans="1:6" x14ac:dyDescent="0.25">
      <c r="A32" s="80">
        <v>30</v>
      </c>
      <c r="B32" s="80" t="s">
        <v>53</v>
      </c>
      <c r="C32" s="39" t="s">
        <v>773</v>
      </c>
      <c r="D32" s="31"/>
      <c r="E32" s="31"/>
      <c r="F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1000</v>
      </c>
      <c r="D36" s="31"/>
      <c r="E36" s="31"/>
      <c r="F36" s="31"/>
    </row>
    <row r="37" spans="1:6" x14ac:dyDescent="0.25">
      <c r="A37" s="80">
        <v>34</v>
      </c>
      <c r="B37" s="80" t="s">
        <v>59</v>
      </c>
      <c r="C37" s="39">
        <v>1</v>
      </c>
      <c r="D37" s="31"/>
      <c r="E37" s="31"/>
      <c r="F37" s="31"/>
    </row>
    <row r="38" spans="1:6" x14ac:dyDescent="0.25">
      <c r="A38" s="80">
        <v>35</v>
      </c>
      <c r="B38" s="80" t="s">
        <v>60</v>
      </c>
      <c r="C38" s="39">
        <v>1000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39" t="s">
        <v>16</v>
      </c>
    </row>
    <row r="54" spans="1:6" x14ac:dyDescent="0.25">
      <c r="A54" s="99">
        <v>49</v>
      </c>
      <c r="B54" s="99" t="s">
        <v>78</v>
      </c>
      <c r="C54" s="39" t="s">
        <v>16</v>
      </c>
    </row>
    <row r="55" spans="1:6" x14ac:dyDescent="0.25">
      <c r="A55" s="99">
        <v>50</v>
      </c>
      <c r="B55" s="99" t="s">
        <v>80</v>
      </c>
      <c r="C55" s="39" t="s">
        <v>16</v>
      </c>
    </row>
    <row r="56" spans="1:6" x14ac:dyDescent="0.25">
      <c r="A56" s="99">
        <v>51</v>
      </c>
      <c r="B56" s="99" t="s">
        <v>81</v>
      </c>
      <c r="C56" s="39" t="s">
        <v>16</v>
      </c>
    </row>
    <row r="57" spans="1:6" x14ac:dyDescent="0.25">
      <c r="A57" s="99">
        <v>52</v>
      </c>
      <c r="B57" s="99" t="s">
        <v>83</v>
      </c>
      <c r="C57" s="39" t="s">
        <v>16</v>
      </c>
    </row>
    <row r="58" spans="1:6" x14ac:dyDescent="0.25">
      <c r="A58" s="99">
        <v>53</v>
      </c>
      <c r="B58" s="99" t="s">
        <v>669</v>
      </c>
      <c r="C58" s="39" t="s">
        <v>16</v>
      </c>
    </row>
    <row r="59" spans="1:6" x14ac:dyDescent="0.25">
      <c r="A59" s="99"/>
      <c r="B59" s="100" t="s">
        <v>86</v>
      </c>
      <c r="C59" s="58"/>
    </row>
    <row r="60" spans="1:6" x14ac:dyDescent="0.25">
      <c r="A60" s="99">
        <v>54</v>
      </c>
      <c r="B60" s="99" t="s">
        <v>76</v>
      </c>
      <c r="C60" s="39" t="s">
        <v>16</v>
      </c>
    </row>
    <row r="61" spans="1:6" x14ac:dyDescent="0.25">
      <c r="A61" s="99">
        <v>55</v>
      </c>
      <c r="B61" s="99" t="s">
        <v>78</v>
      </c>
      <c r="C61" s="39" t="s">
        <v>16</v>
      </c>
    </row>
    <row r="62" spans="1:6" x14ac:dyDescent="0.25">
      <c r="A62" s="99">
        <v>56</v>
      </c>
      <c r="B62" s="99" t="s">
        <v>80</v>
      </c>
      <c r="C62" s="39" t="s">
        <v>16</v>
      </c>
    </row>
    <row r="63" spans="1:6" x14ac:dyDescent="0.25">
      <c r="A63" s="99">
        <v>57</v>
      </c>
      <c r="B63" s="99" t="s">
        <v>81</v>
      </c>
      <c r="C63" s="39" t="s">
        <v>16</v>
      </c>
    </row>
    <row r="64" spans="1:6"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scale="64"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0B777-7744-4D21-8308-7FD17C723F7B}">
  <sheetPr codeName="Sheet58"/>
  <dimension ref="A1:F72"/>
  <sheetViews>
    <sheetView view="pageBreakPreview" zoomScale="98" zoomScaleNormal="100" zoomScaleSheetLayoutView="98" workbookViewId="0">
      <selection activeCell="C72" sqref="C72"/>
    </sheetView>
  </sheetViews>
  <sheetFormatPr defaultRowHeight="15.75" x14ac:dyDescent="0.25"/>
  <cols>
    <col min="1" max="1" width="6.5703125" style="101" bestFit="1" customWidth="1"/>
    <col min="2" max="2" width="55.42578125" style="101" bestFit="1" customWidth="1"/>
    <col min="3" max="3" width="68.42578125" style="102" customWidth="1"/>
    <col min="4" max="16384" width="9.140625" style="79"/>
  </cols>
  <sheetData>
    <row r="1" spans="1:6" x14ac:dyDescent="0.25">
      <c r="A1" s="107" t="s">
        <v>0</v>
      </c>
      <c r="B1" s="107"/>
      <c r="C1" s="107"/>
    </row>
    <row r="2" spans="1:6" x14ac:dyDescent="0.25">
      <c r="A2" s="89" t="s">
        <v>1</v>
      </c>
      <c r="B2" s="107" t="s">
        <v>2</v>
      </c>
      <c r="C2" s="107"/>
    </row>
    <row r="3" spans="1:6" x14ac:dyDescent="0.25">
      <c r="A3" s="80">
        <v>1</v>
      </c>
      <c r="B3" s="80" t="s">
        <v>3</v>
      </c>
      <c r="C3" s="41" t="s">
        <v>774</v>
      </c>
      <c r="D3" s="31"/>
      <c r="E3" s="31"/>
      <c r="F3" s="31"/>
    </row>
    <row r="4" spans="1:6" ht="141.75" x14ac:dyDescent="0.25">
      <c r="A4" s="80">
        <v>2</v>
      </c>
      <c r="B4" s="80" t="s">
        <v>5</v>
      </c>
      <c r="C4" s="41" t="s">
        <v>734</v>
      </c>
      <c r="D4" s="31"/>
      <c r="E4" s="31"/>
      <c r="F4" s="31"/>
    </row>
    <row r="5" spans="1:6" x14ac:dyDescent="0.25">
      <c r="A5" s="80">
        <v>3</v>
      </c>
      <c r="B5" s="80" t="s">
        <v>7</v>
      </c>
      <c r="C5" s="39" t="s">
        <v>735</v>
      </c>
      <c r="D5" s="31"/>
      <c r="E5" s="31"/>
      <c r="F5" s="31"/>
    </row>
    <row r="6" spans="1:6" x14ac:dyDescent="0.25">
      <c r="A6" s="80">
        <v>4</v>
      </c>
      <c r="B6" s="80" t="s">
        <v>9</v>
      </c>
      <c r="C6" s="39" t="s">
        <v>359</v>
      </c>
      <c r="D6" s="31"/>
      <c r="E6" s="31"/>
      <c r="F6" s="31"/>
    </row>
    <row r="7" spans="1:6" x14ac:dyDescent="0.25">
      <c r="A7" s="80">
        <v>5</v>
      </c>
      <c r="B7" s="80" t="s">
        <v>94</v>
      </c>
      <c r="C7" s="39" t="s">
        <v>213</v>
      </c>
      <c r="D7" s="31"/>
      <c r="E7" s="31"/>
      <c r="F7" s="31"/>
    </row>
    <row r="8" spans="1:6" x14ac:dyDescent="0.25">
      <c r="A8" s="80">
        <v>6</v>
      </c>
      <c r="B8" s="80" t="s">
        <v>440</v>
      </c>
      <c r="C8" s="39" t="s">
        <v>736</v>
      </c>
      <c r="D8" s="31"/>
      <c r="E8" s="31"/>
      <c r="F8" s="31"/>
    </row>
    <row r="9" spans="1:6" x14ac:dyDescent="0.25">
      <c r="A9" s="80">
        <v>7</v>
      </c>
      <c r="B9" s="80" t="s">
        <v>661</v>
      </c>
      <c r="C9" s="39" t="s">
        <v>737</v>
      </c>
      <c r="D9" s="31"/>
      <c r="E9" s="31"/>
      <c r="F9" s="31"/>
    </row>
    <row r="10" spans="1:6" ht="63" x14ac:dyDescent="0.25">
      <c r="A10" s="80">
        <v>8</v>
      </c>
      <c r="B10" s="80" t="s">
        <v>17</v>
      </c>
      <c r="C10" s="41" t="s">
        <v>748</v>
      </c>
      <c r="D10" s="31"/>
      <c r="E10" s="31"/>
      <c r="F10" s="31"/>
    </row>
    <row r="11" spans="1:6" ht="63" x14ac:dyDescent="0.25">
      <c r="A11" s="80">
        <v>9</v>
      </c>
      <c r="B11" s="80" t="s">
        <v>19</v>
      </c>
      <c r="C11" s="41" t="s">
        <v>749</v>
      </c>
      <c r="D11" s="31"/>
      <c r="E11" s="31"/>
      <c r="F11" s="31"/>
    </row>
    <row r="12" spans="1:6" x14ac:dyDescent="0.25">
      <c r="A12" s="80">
        <v>10</v>
      </c>
      <c r="B12" s="80" t="s">
        <v>21</v>
      </c>
      <c r="C12" s="39">
        <v>10</v>
      </c>
      <c r="D12" s="31"/>
      <c r="E12" s="31"/>
      <c r="F12" s="31"/>
    </row>
    <row r="13" spans="1:6" x14ac:dyDescent="0.25">
      <c r="A13" s="80">
        <v>11</v>
      </c>
      <c r="B13" s="80" t="s">
        <v>22</v>
      </c>
      <c r="C13" s="43">
        <v>39238</v>
      </c>
      <c r="D13" s="81"/>
      <c r="E13" s="81"/>
      <c r="F13" s="81"/>
    </row>
    <row r="14" spans="1:6" x14ac:dyDescent="0.25">
      <c r="A14" s="80">
        <v>12</v>
      </c>
      <c r="B14" s="80" t="s">
        <v>23</v>
      </c>
      <c r="C14" s="43">
        <v>39238</v>
      </c>
      <c r="D14" s="81"/>
      <c r="E14" s="81"/>
      <c r="F14" s="81"/>
    </row>
    <row r="15" spans="1:6" x14ac:dyDescent="0.25">
      <c r="A15" s="80">
        <v>13</v>
      </c>
      <c r="B15" s="80" t="s">
        <v>24</v>
      </c>
      <c r="C15" s="43">
        <v>39239</v>
      </c>
      <c r="D15" s="81"/>
      <c r="E15" s="81"/>
      <c r="F15" s="81"/>
    </row>
    <row r="16" spans="1:6" x14ac:dyDescent="0.25">
      <c r="A16" s="80">
        <v>14</v>
      </c>
      <c r="B16" s="80" t="s">
        <v>25</v>
      </c>
      <c r="C16" s="43" t="s">
        <v>16</v>
      </c>
      <c r="D16" s="81"/>
      <c r="E16" s="81"/>
      <c r="F16" s="81"/>
    </row>
    <row r="17" spans="1:6" x14ac:dyDescent="0.25">
      <c r="A17" s="82">
        <v>15</v>
      </c>
      <c r="B17" s="82" t="s">
        <v>26</v>
      </c>
      <c r="C17" s="43" t="s">
        <v>16</v>
      </c>
      <c r="D17" s="81"/>
      <c r="E17" s="81"/>
      <c r="F17" s="81"/>
    </row>
    <row r="18" spans="1:6" x14ac:dyDescent="0.25">
      <c r="A18" s="82">
        <v>16</v>
      </c>
      <c r="B18" s="82" t="s">
        <v>27</v>
      </c>
      <c r="C18" s="39" t="s">
        <v>740</v>
      </c>
      <c r="D18" s="31"/>
      <c r="E18" s="31"/>
      <c r="F18" s="31"/>
    </row>
    <row r="19" spans="1:6" x14ac:dyDescent="0.25">
      <c r="A19" s="82">
        <v>17</v>
      </c>
      <c r="B19" s="82" t="s">
        <v>29</v>
      </c>
      <c r="C19" s="39" t="s">
        <v>16</v>
      </c>
      <c r="D19" s="31"/>
      <c r="E19" s="31"/>
      <c r="F19" s="31"/>
    </row>
    <row r="20" spans="1:6" x14ac:dyDescent="0.25">
      <c r="A20" s="80">
        <v>18</v>
      </c>
      <c r="B20" s="80" t="s">
        <v>30</v>
      </c>
      <c r="C20" s="39" t="s">
        <v>126</v>
      </c>
      <c r="D20" s="31"/>
      <c r="E20" s="31"/>
      <c r="F20" s="31"/>
    </row>
    <row r="21" spans="1:6" x14ac:dyDescent="0.25">
      <c r="A21" s="80">
        <v>19</v>
      </c>
      <c r="B21" s="80" t="s">
        <v>101</v>
      </c>
      <c r="C21" s="39" t="s">
        <v>33</v>
      </c>
      <c r="D21" s="31"/>
      <c r="E21" s="31"/>
      <c r="F21" s="31"/>
    </row>
    <row r="22" spans="1:6" x14ac:dyDescent="0.25">
      <c r="A22" s="80">
        <v>20</v>
      </c>
      <c r="B22" s="80" t="s">
        <v>34</v>
      </c>
      <c r="C22" s="39" t="s">
        <v>741</v>
      </c>
      <c r="D22" s="31"/>
      <c r="E22" s="31"/>
      <c r="F22" s="31"/>
    </row>
    <row r="23" spans="1:6" x14ac:dyDescent="0.25">
      <c r="A23" s="80">
        <v>21</v>
      </c>
      <c r="B23" s="80" t="s">
        <v>38</v>
      </c>
      <c r="C23" s="49" t="s">
        <v>667</v>
      </c>
      <c r="D23" s="83"/>
      <c r="E23" s="83"/>
      <c r="F23" s="83"/>
    </row>
    <row r="24" spans="1:6" x14ac:dyDescent="0.25">
      <c r="A24" s="80">
        <v>22</v>
      </c>
      <c r="B24" s="80" t="s">
        <v>39</v>
      </c>
      <c r="C24" s="39" t="s">
        <v>40</v>
      </c>
      <c r="D24" s="31"/>
      <c r="E24" s="31"/>
      <c r="F24" s="31"/>
    </row>
    <row r="25" spans="1:6" x14ac:dyDescent="0.25">
      <c r="A25" s="80">
        <v>23</v>
      </c>
      <c r="B25" s="80" t="s">
        <v>41</v>
      </c>
      <c r="C25" s="39" t="s">
        <v>42</v>
      </c>
      <c r="D25" s="31"/>
      <c r="E25" s="31"/>
      <c r="F25" s="31"/>
    </row>
    <row r="26" spans="1:6" x14ac:dyDescent="0.25">
      <c r="A26" s="80">
        <v>24</v>
      </c>
      <c r="B26" s="80" t="s">
        <v>43</v>
      </c>
      <c r="C26" s="39" t="s">
        <v>44</v>
      </c>
      <c r="D26" s="31"/>
      <c r="E26" s="31"/>
      <c r="F26" s="31"/>
    </row>
    <row r="27" spans="1:6" x14ac:dyDescent="0.25">
      <c r="A27" s="80">
        <v>25</v>
      </c>
      <c r="B27" s="80" t="s">
        <v>45</v>
      </c>
      <c r="C27" s="39" t="s">
        <v>779</v>
      </c>
      <c r="D27" s="31"/>
      <c r="E27" s="31"/>
      <c r="F27" s="31"/>
    </row>
    <row r="28" spans="1:6" ht="141.75" x14ac:dyDescent="0.25">
      <c r="A28" s="80">
        <v>26</v>
      </c>
      <c r="B28" s="80" t="s">
        <v>46</v>
      </c>
      <c r="C28" s="41" t="s">
        <v>775</v>
      </c>
      <c r="D28" s="31"/>
      <c r="E28" s="31"/>
      <c r="F28" s="31"/>
    </row>
    <row r="29" spans="1:6" x14ac:dyDescent="0.25">
      <c r="A29" s="80">
        <v>27</v>
      </c>
      <c r="B29" s="80" t="s">
        <v>48</v>
      </c>
      <c r="C29" s="39" t="s">
        <v>743</v>
      </c>
      <c r="D29" s="31"/>
      <c r="E29" s="31"/>
      <c r="F29" s="31"/>
    </row>
    <row r="30" spans="1:6" ht="141.75" x14ac:dyDescent="0.25">
      <c r="A30" s="80">
        <v>28</v>
      </c>
      <c r="B30" s="80" t="s">
        <v>49</v>
      </c>
      <c r="C30" s="41" t="s">
        <v>776</v>
      </c>
      <c r="D30" s="31"/>
      <c r="E30" s="31"/>
      <c r="F30" s="31"/>
    </row>
    <row r="31" spans="1:6" ht="141.75" x14ac:dyDescent="0.25">
      <c r="A31" s="80">
        <v>29</v>
      </c>
      <c r="B31" s="80" t="s">
        <v>51</v>
      </c>
      <c r="C31" s="41" t="s">
        <v>777</v>
      </c>
      <c r="D31" s="31"/>
      <c r="E31" s="31"/>
      <c r="F31" s="31"/>
    </row>
    <row r="32" spans="1:6" x14ac:dyDescent="0.25">
      <c r="A32" s="80">
        <v>30</v>
      </c>
      <c r="B32" s="80" t="s">
        <v>53</v>
      </c>
      <c r="C32" s="39" t="s">
        <v>778</v>
      </c>
      <c r="D32" s="31"/>
      <c r="E32" s="31"/>
      <c r="F32" s="31"/>
    </row>
    <row r="33" spans="1:6" x14ac:dyDescent="0.25">
      <c r="A33" s="80"/>
      <c r="B33" s="109" t="s">
        <v>55</v>
      </c>
      <c r="C33" s="109"/>
    </row>
    <row r="34" spans="1:6" x14ac:dyDescent="0.25">
      <c r="A34" s="80">
        <v>31</v>
      </c>
      <c r="B34" s="80" t="s">
        <v>56</v>
      </c>
      <c r="C34" s="39">
        <v>5000</v>
      </c>
      <c r="D34" s="31"/>
      <c r="E34" s="31"/>
      <c r="F34" s="31"/>
    </row>
    <row r="35" spans="1:6" x14ac:dyDescent="0.25">
      <c r="A35" s="80">
        <v>32</v>
      </c>
      <c r="B35" s="80" t="s">
        <v>57</v>
      </c>
      <c r="C35" s="39">
        <v>1</v>
      </c>
      <c r="D35" s="31"/>
      <c r="E35" s="31"/>
      <c r="F35" s="31"/>
    </row>
    <row r="36" spans="1:6" x14ac:dyDescent="0.25">
      <c r="A36" s="80">
        <v>33</v>
      </c>
      <c r="B36" s="80" t="s">
        <v>58</v>
      </c>
      <c r="C36" s="39">
        <v>1000</v>
      </c>
      <c r="D36" s="31"/>
      <c r="E36" s="31"/>
      <c r="F36" s="31"/>
    </row>
    <row r="37" spans="1:6" x14ac:dyDescent="0.25">
      <c r="A37" s="80">
        <v>34</v>
      </c>
      <c r="B37" s="80" t="s">
        <v>59</v>
      </c>
      <c r="C37" s="39">
        <v>1</v>
      </c>
      <c r="D37" s="31"/>
      <c r="E37" s="31"/>
      <c r="F37" s="31"/>
    </row>
    <row r="38" spans="1:6" x14ac:dyDescent="0.25">
      <c r="A38" s="80">
        <v>35</v>
      </c>
      <c r="B38" s="80" t="s">
        <v>60</v>
      </c>
      <c r="C38" s="39">
        <v>1000</v>
      </c>
      <c r="D38" s="31"/>
      <c r="E38" s="31"/>
      <c r="F38" s="31"/>
    </row>
    <row r="39" spans="1:6" x14ac:dyDescent="0.25">
      <c r="A39" s="80">
        <v>36</v>
      </c>
      <c r="B39" s="80" t="s">
        <v>61</v>
      </c>
      <c r="C39" s="39" t="s">
        <v>16</v>
      </c>
      <c r="D39" s="31"/>
      <c r="E39" s="31"/>
      <c r="F39" s="31"/>
    </row>
    <row r="40" spans="1:6" x14ac:dyDescent="0.25">
      <c r="A40" s="80">
        <v>37</v>
      </c>
      <c r="B40" s="80" t="s">
        <v>63</v>
      </c>
      <c r="C40" s="39" t="s">
        <v>16</v>
      </c>
      <c r="D40" s="31"/>
      <c r="E40" s="31"/>
      <c r="F40" s="31"/>
    </row>
    <row r="41" spans="1:6" x14ac:dyDescent="0.25">
      <c r="A41" s="80">
        <v>38</v>
      </c>
      <c r="B41" s="80" t="s">
        <v>64</v>
      </c>
      <c r="C41" s="39" t="s">
        <v>16</v>
      </c>
      <c r="D41" s="31"/>
      <c r="E41" s="31"/>
      <c r="F41" s="31"/>
    </row>
    <row r="42" spans="1:6" x14ac:dyDescent="0.25">
      <c r="A42" s="80">
        <v>39</v>
      </c>
      <c r="B42" s="80" t="s">
        <v>65</v>
      </c>
      <c r="C42" s="39" t="s">
        <v>16</v>
      </c>
      <c r="D42" s="31"/>
      <c r="E42" s="31"/>
      <c r="F42" s="31"/>
    </row>
    <row r="43" spans="1:6" x14ac:dyDescent="0.25">
      <c r="A43" s="80">
        <v>40</v>
      </c>
      <c r="B43" s="80" t="s">
        <v>66</v>
      </c>
      <c r="C43" s="39">
        <v>5000</v>
      </c>
      <c r="D43" s="31"/>
      <c r="E43" s="31"/>
      <c r="F43" s="31"/>
    </row>
    <row r="44" spans="1:6" x14ac:dyDescent="0.25">
      <c r="A44" s="80">
        <v>41</v>
      </c>
      <c r="B44" s="80" t="s">
        <v>67</v>
      </c>
      <c r="C44" s="39" t="s">
        <v>16</v>
      </c>
      <c r="D44" s="31"/>
      <c r="E44" s="31"/>
      <c r="F44" s="31"/>
    </row>
    <row r="45" spans="1:6" x14ac:dyDescent="0.25">
      <c r="A45" s="80">
        <v>42</v>
      </c>
      <c r="B45" s="80" t="s">
        <v>68</v>
      </c>
      <c r="C45" s="39" t="s">
        <v>16</v>
      </c>
      <c r="D45" s="31"/>
      <c r="E45" s="31"/>
      <c r="F45" s="31"/>
    </row>
    <row r="46" spans="1:6" x14ac:dyDescent="0.25">
      <c r="A46" s="80">
        <v>43</v>
      </c>
      <c r="B46" s="80" t="s">
        <v>69</v>
      </c>
      <c r="C46" s="39" t="s">
        <v>16</v>
      </c>
      <c r="D46" s="31"/>
      <c r="E46" s="31"/>
      <c r="F46" s="31"/>
    </row>
    <row r="47" spans="1:6" x14ac:dyDescent="0.25">
      <c r="A47" s="80">
        <v>44</v>
      </c>
      <c r="B47" s="80" t="s">
        <v>70</v>
      </c>
      <c r="C47" s="39" t="s">
        <v>16</v>
      </c>
      <c r="D47" s="31"/>
      <c r="E47" s="31"/>
      <c r="F47" s="31"/>
    </row>
    <row r="48" spans="1:6" x14ac:dyDescent="0.25">
      <c r="A48" s="80">
        <v>45</v>
      </c>
      <c r="B48" s="80" t="s">
        <v>71</v>
      </c>
      <c r="C48" s="39" t="s">
        <v>16</v>
      </c>
      <c r="D48" s="31"/>
      <c r="E48" s="31"/>
      <c r="F48" s="31"/>
    </row>
    <row r="49" spans="1:6" x14ac:dyDescent="0.25">
      <c r="A49" s="80">
        <v>46</v>
      </c>
      <c r="B49" s="80" t="s">
        <v>72</v>
      </c>
      <c r="C49" s="39" t="s">
        <v>16</v>
      </c>
      <c r="D49" s="31"/>
      <c r="E49" s="31"/>
      <c r="F49" s="31"/>
    </row>
    <row r="50" spans="1:6" x14ac:dyDescent="0.25">
      <c r="A50" s="80">
        <v>47</v>
      </c>
      <c r="B50" s="80" t="s">
        <v>73</v>
      </c>
      <c r="C50" s="39" t="s">
        <v>16</v>
      </c>
      <c r="D50" s="31"/>
      <c r="E50" s="31"/>
      <c r="F50" s="31"/>
    </row>
    <row r="51" spans="1:6" x14ac:dyDescent="0.25">
      <c r="A51" s="80"/>
      <c r="B51" s="109" t="s">
        <v>74</v>
      </c>
      <c r="C51" s="109"/>
    </row>
    <row r="52" spans="1:6" x14ac:dyDescent="0.25">
      <c r="A52" s="99"/>
      <c r="B52" s="100" t="s">
        <v>75</v>
      </c>
      <c r="C52" s="58"/>
    </row>
    <row r="53" spans="1:6" x14ac:dyDescent="0.25">
      <c r="A53" s="99">
        <v>48</v>
      </c>
      <c r="B53" s="99" t="s">
        <v>76</v>
      </c>
      <c r="C53" s="39" t="s">
        <v>16</v>
      </c>
    </row>
    <row r="54" spans="1:6" x14ac:dyDescent="0.25">
      <c r="A54" s="99">
        <v>49</v>
      </c>
      <c r="B54" s="99" t="s">
        <v>78</v>
      </c>
      <c r="C54" s="39" t="s">
        <v>16</v>
      </c>
    </row>
    <row r="55" spans="1:6" x14ac:dyDescent="0.25">
      <c r="A55" s="99">
        <v>50</v>
      </c>
      <c r="B55" s="99" t="s">
        <v>80</v>
      </c>
      <c r="C55" s="39" t="s">
        <v>16</v>
      </c>
    </row>
    <row r="56" spans="1:6" x14ac:dyDescent="0.25">
      <c r="A56" s="99">
        <v>51</v>
      </c>
      <c r="B56" s="99" t="s">
        <v>81</v>
      </c>
      <c r="C56" s="39" t="s">
        <v>16</v>
      </c>
    </row>
    <row r="57" spans="1:6" x14ac:dyDescent="0.25">
      <c r="A57" s="99">
        <v>52</v>
      </c>
      <c r="B57" s="99" t="s">
        <v>83</v>
      </c>
      <c r="C57" s="39" t="s">
        <v>16</v>
      </c>
    </row>
    <row r="58" spans="1:6" x14ac:dyDescent="0.25">
      <c r="A58" s="99">
        <v>53</v>
      </c>
      <c r="B58" s="99" t="s">
        <v>669</v>
      </c>
      <c r="C58" s="39" t="s">
        <v>16</v>
      </c>
    </row>
    <row r="59" spans="1:6" x14ac:dyDescent="0.25">
      <c r="A59" s="99"/>
      <c r="B59" s="100" t="s">
        <v>86</v>
      </c>
      <c r="C59" s="58"/>
    </row>
    <row r="60" spans="1:6" x14ac:dyDescent="0.25">
      <c r="A60" s="99">
        <v>54</v>
      </c>
      <c r="B60" s="99" t="s">
        <v>76</v>
      </c>
      <c r="C60" s="39" t="s">
        <v>16</v>
      </c>
    </row>
    <row r="61" spans="1:6" x14ac:dyDescent="0.25">
      <c r="A61" s="99">
        <v>55</v>
      </c>
      <c r="B61" s="99" t="s">
        <v>78</v>
      </c>
      <c r="C61" s="39" t="s">
        <v>16</v>
      </c>
    </row>
    <row r="62" spans="1:6" x14ac:dyDescent="0.25">
      <c r="A62" s="99">
        <v>56</v>
      </c>
      <c r="B62" s="99" t="s">
        <v>80</v>
      </c>
      <c r="C62" s="39" t="s">
        <v>16</v>
      </c>
    </row>
    <row r="63" spans="1:6" x14ac:dyDescent="0.25">
      <c r="A63" s="99">
        <v>57</v>
      </c>
      <c r="B63" s="99" t="s">
        <v>81</v>
      </c>
      <c r="C63" s="39" t="s">
        <v>16</v>
      </c>
    </row>
    <row r="64" spans="1:6" x14ac:dyDescent="0.25">
      <c r="A64" s="99">
        <v>58</v>
      </c>
      <c r="B64" s="99" t="s">
        <v>83</v>
      </c>
      <c r="C64" s="39" t="s">
        <v>16</v>
      </c>
    </row>
    <row r="65" spans="1:3" x14ac:dyDescent="0.25">
      <c r="A65" s="99">
        <v>59</v>
      </c>
      <c r="B65" s="99" t="s">
        <v>669</v>
      </c>
      <c r="C65" s="39" t="s">
        <v>16</v>
      </c>
    </row>
    <row r="66" spans="1:3" x14ac:dyDescent="0.25">
      <c r="A66" s="99"/>
      <c r="B66" s="100" t="s">
        <v>89</v>
      </c>
      <c r="C66" s="58"/>
    </row>
    <row r="67" spans="1:3" x14ac:dyDescent="0.25">
      <c r="A67" s="99">
        <v>60</v>
      </c>
      <c r="B67" s="99" t="s">
        <v>76</v>
      </c>
      <c r="C67" s="39" t="s">
        <v>16</v>
      </c>
    </row>
    <row r="68" spans="1:3" x14ac:dyDescent="0.25">
      <c r="A68" s="99">
        <v>61</v>
      </c>
      <c r="B68" s="99" t="s">
        <v>78</v>
      </c>
      <c r="C68" s="39" t="s">
        <v>16</v>
      </c>
    </row>
    <row r="69" spans="1:3" x14ac:dyDescent="0.25">
      <c r="A69" s="99">
        <v>62</v>
      </c>
      <c r="B69" s="99" t="s">
        <v>80</v>
      </c>
      <c r="C69" s="39" t="s">
        <v>16</v>
      </c>
    </row>
    <row r="70" spans="1:3" x14ac:dyDescent="0.25">
      <c r="A70" s="99">
        <v>63</v>
      </c>
      <c r="B70" s="99" t="s">
        <v>81</v>
      </c>
      <c r="C70" s="39" t="s">
        <v>16</v>
      </c>
    </row>
    <row r="71" spans="1:3" x14ac:dyDescent="0.25">
      <c r="A71" s="99">
        <v>64</v>
      </c>
      <c r="B71" s="99" t="s">
        <v>83</v>
      </c>
      <c r="C71" s="39" t="s">
        <v>16</v>
      </c>
    </row>
    <row r="72" spans="1:3" x14ac:dyDescent="0.25">
      <c r="A72" s="99">
        <v>65</v>
      </c>
      <c r="B72" s="99" t="s">
        <v>669</v>
      </c>
      <c r="C72" s="39" t="s">
        <v>16</v>
      </c>
    </row>
  </sheetData>
  <mergeCells count="4">
    <mergeCell ref="A1:C1"/>
    <mergeCell ref="B2:C2"/>
    <mergeCell ref="B33:C33"/>
    <mergeCell ref="B51:C51"/>
  </mergeCells>
  <pageMargins left="0.7" right="0.7" top="0.75" bottom="0.75" header="0.3" footer="0.3"/>
  <pageSetup scale="64"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EFBE3-F2F2-49D8-A071-31C7205F53B4}">
  <dimension ref="A1:C71"/>
  <sheetViews>
    <sheetView workbookViewId="0">
      <selection activeCell="C10" sqref="C10"/>
    </sheetView>
  </sheetViews>
  <sheetFormatPr defaultRowHeight="15" x14ac:dyDescent="0.25"/>
  <cols>
    <col min="1" max="1" width="6.28515625" style="110" customWidth="1"/>
    <col min="2" max="2" width="55.42578125" style="110" customWidth="1"/>
    <col min="3" max="3" width="72.42578125" style="111" customWidth="1"/>
    <col min="4" max="16384" width="9.140625" style="110"/>
  </cols>
  <sheetData>
    <row r="1" spans="1:3" x14ac:dyDescent="0.25">
      <c r="A1" s="143" t="s">
        <v>0</v>
      </c>
      <c r="B1" s="142"/>
      <c r="C1" s="141"/>
    </row>
    <row r="2" spans="1:3" x14ac:dyDescent="0.25">
      <c r="A2" s="140" t="s">
        <v>1</v>
      </c>
      <c r="B2" s="130" t="s">
        <v>2</v>
      </c>
      <c r="C2" s="129"/>
    </row>
    <row r="3" spans="1:3" x14ac:dyDescent="0.25">
      <c r="A3" s="122">
        <v>1</v>
      </c>
      <c r="B3" s="131" t="s">
        <v>3</v>
      </c>
      <c r="C3" s="128" t="s">
        <v>851</v>
      </c>
    </row>
    <row r="4" spans="1:3" ht="45" x14ac:dyDescent="0.25">
      <c r="A4" s="117">
        <v>2</v>
      </c>
      <c r="B4" s="131" t="s">
        <v>5</v>
      </c>
      <c r="C4" s="121" t="s">
        <v>850</v>
      </c>
    </row>
    <row r="5" spans="1:3" x14ac:dyDescent="0.25">
      <c r="A5" s="117">
        <v>3</v>
      </c>
      <c r="B5" s="131" t="s">
        <v>7</v>
      </c>
      <c r="C5" s="128" t="s">
        <v>849</v>
      </c>
    </row>
    <row r="6" spans="1:3" x14ac:dyDescent="0.25">
      <c r="A6" s="117">
        <v>4</v>
      </c>
      <c r="B6" s="131" t="s">
        <v>9</v>
      </c>
      <c r="C6" s="121" t="s">
        <v>626</v>
      </c>
    </row>
    <row r="7" spans="1:3" x14ac:dyDescent="0.25">
      <c r="A7" s="117">
        <v>5</v>
      </c>
      <c r="B7" s="131" t="s">
        <v>94</v>
      </c>
      <c r="C7" s="121" t="s">
        <v>12</v>
      </c>
    </row>
    <row r="8" spans="1:3" x14ac:dyDescent="0.25">
      <c r="A8" s="117">
        <v>6</v>
      </c>
      <c r="B8" s="131" t="s">
        <v>440</v>
      </c>
      <c r="C8" s="121" t="s">
        <v>848</v>
      </c>
    </row>
    <row r="9" spans="1:3" x14ac:dyDescent="0.25">
      <c r="A9" s="117">
        <v>7</v>
      </c>
      <c r="B9" s="131" t="s">
        <v>15</v>
      </c>
      <c r="C9" s="128" t="s">
        <v>819</v>
      </c>
    </row>
    <row r="10" spans="1:3" ht="60" x14ac:dyDescent="0.25">
      <c r="A10" s="117">
        <v>8</v>
      </c>
      <c r="B10" s="131" t="s">
        <v>847</v>
      </c>
      <c r="C10" s="121" t="s">
        <v>846</v>
      </c>
    </row>
    <row r="11" spans="1:3" ht="120" x14ac:dyDescent="0.25">
      <c r="A11" s="117">
        <v>9</v>
      </c>
      <c r="B11" s="131" t="s">
        <v>845</v>
      </c>
      <c r="C11" s="139" t="s">
        <v>844</v>
      </c>
    </row>
    <row r="12" spans="1:3" x14ac:dyDescent="0.25">
      <c r="A12" s="117">
        <v>10</v>
      </c>
      <c r="B12" s="131" t="s">
        <v>21</v>
      </c>
      <c r="C12" s="121" t="s">
        <v>843</v>
      </c>
    </row>
    <row r="13" spans="1:3" x14ac:dyDescent="0.25">
      <c r="A13" s="117">
        <v>11</v>
      </c>
      <c r="B13" s="131" t="s">
        <v>842</v>
      </c>
      <c r="C13" s="138">
        <v>44574</v>
      </c>
    </row>
    <row r="14" spans="1:3" x14ac:dyDescent="0.25">
      <c r="A14" s="117">
        <v>12</v>
      </c>
      <c r="B14" s="131" t="s">
        <v>23</v>
      </c>
      <c r="C14" s="138">
        <v>44588</v>
      </c>
    </row>
    <row r="15" spans="1:3" x14ac:dyDescent="0.25">
      <c r="A15" s="117">
        <v>13</v>
      </c>
      <c r="B15" s="131" t="s">
        <v>24</v>
      </c>
      <c r="C15" s="138">
        <v>44594</v>
      </c>
    </row>
    <row r="16" spans="1:3" x14ac:dyDescent="0.25">
      <c r="A16" s="117">
        <v>14</v>
      </c>
      <c r="B16" s="131" t="s">
        <v>25</v>
      </c>
      <c r="C16" s="137">
        <v>44602</v>
      </c>
    </row>
    <row r="17" spans="1:3" x14ac:dyDescent="0.25">
      <c r="A17" s="117">
        <v>15</v>
      </c>
      <c r="B17" s="131" t="s">
        <v>26</v>
      </c>
      <c r="C17" s="121" t="s">
        <v>819</v>
      </c>
    </row>
    <row r="18" spans="1:3" x14ac:dyDescent="0.25">
      <c r="A18" s="117">
        <v>16</v>
      </c>
      <c r="B18" s="131" t="s">
        <v>27</v>
      </c>
      <c r="C18" s="121" t="s">
        <v>841</v>
      </c>
    </row>
    <row r="19" spans="1:3" x14ac:dyDescent="0.25">
      <c r="A19" s="117">
        <v>17</v>
      </c>
      <c r="B19" s="131" t="s">
        <v>29</v>
      </c>
      <c r="C19" s="121" t="s">
        <v>819</v>
      </c>
    </row>
    <row r="20" spans="1:3" x14ac:dyDescent="0.25">
      <c r="A20" s="117">
        <v>18</v>
      </c>
      <c r="B20" s="131" t="s">
        <v>30</v>
      </c>
      <c r="C20" s="121" t="s">
        <v>142</v>
      </c>
    </row>
    <row r="21" spans="1:3" x14ac:dyDescent="0.25">
      <c r="A21" s="117">
        <v>19</v>
      </c>
      <c r="B21" s="131" t="s">
        <v>101</v>
      </c>
      <c r="C21" s="121" t="s">
        <v>33</v>
      </c>
    </row>
    <row r="22" spans="1:3" x14ac:dyDescent="0.25">
      <c r="A22" s="117">
        <v>20</v>
      </c>
      <c r="B22" s="131" t="s">
        <v>34</v>
      </c>
      <c r="C22" s="137">
        <v>44594</v>
      </c>
    </row>
    <row r="23" spans="1:3" x14ac:dyDescent="0.25">
      <c r="A23" s="117">
        <v>21</v>
      </c>
      <c r="B23" s="131" t="s">
        <v>38</v>
      </c>
      <c r="C23" s="136" t="s">
        <v>840</v>
      </c>
    </row>
    <row r="24" spans="1:3" x14ac:dyDescent="0.25">
      <c r="A24" s="117">
        <v>22</v>
      </c>
      <c r="B24" s="131" t="s">
        <v>839</v>
      </c>
      <c r="C24" s="121" t="s">
        <v>819</v>
      </c>
    </row>
    <row r="25" spans="1:3" x14ac:dyDescent="0.25">
      <c r="A25" s="117">
        <v>23</v>
      </c>
      <c r="B25" s="131" t="s">
        <v>41</v>
      </c>
      <c r="C25" s="121" t="s">
        <v>838</v>
      </c>
    </row>
    <row r="26" spans="1:3" x14ac:dyDescent="0.25">
      <c r="A26" s="117">
        <v>24</v>
      </c>
      <c r="B26" s="131" t="s">
        <v>43</v>
      </c>
      <c r="C26" s="121" t="s">
        <v>44</v>
      </c>
    </row>
    <row r="27" spans="1:3" x14ac:dyDescent="0.25">
      <c r="A27" s="117">
        <v>25</v>
      </c>
      <c r="B27" s="131" t="s">
        <v>45</v>
      </c>
      <c r="C27" s="121" t="s">
        <v>779</v>
      </c>
    </row>
    <row r="28" spans="1:3" x14ac:dyDescent="0.25">
      <c r="A28" s="117">
        <v>26</v>
      </c>
      <c r="B28" s="131" t="s">
        <v>46</v>
      </c>
      <c r="C28" s="115" t="s">
        <v>837</v>
      </c>
    </row>
    <row r="29" spans="1:3" x14ac:dyDescent="0.25">
      <c r="A29" s="117">
        <v>27</v>
      </c>
      <c r="B29" s="131" t="s">
        <v>48</v>
      </c>
      <c r="C29" s="121" t="s">
        <v>819</v>
      </c>
    </row>
    <row r="30" spans="1:3" ht="30" x14ac:dyDescent="0.25">
      <c r="A30" s="117">
        <v>28</v>
      </c>
      <c r="B30" s="131" t="s">
        <v>49</v>
      </c>
      <c r="C30" s="121" t="s">
        <v>836</v>
      </c>
    </row>
    <row r="31" spans="1:3" x14ac:dyDescent="0.25">
      <c r="A31" s="117">
        <v>29</v>
      </c>
      <c r="B31" s="131" t="s">
        <v>835</v>
      </c>
      <c r="C31" s="135" t="s">
        <v>834</v>
      </c>
    </row>
    <row r="32" spans="1:3" x14ac:dyDescent="0.25">
      <c r="A32" s="117">
        <v>30</v>
      </c>
      <c r="B32" s="131" t="s">
        <v>53</v>
      </c>
      <c r="C32" s="134" t="s">
        <v>833</v>
      </c>
    </row>
    <row r="33" spans="1:3" x14ac:dyDescent="0.25">
      <c r="A33" s="117"/>
      <c r="B33" s="133" t="s">
        <v>55</v>
      </c>
      <c r="C33" s="132"/>
    </row>
    <row r="34" spans="1:3" x14ac:dyDescent="0.25">
      <c r="A34" s="117">
        <v>31</v>
      </c>
      <c r="B34" s="131" t="s">
        <v>56</v>
      </c>
      <c r="C34" s="121" t="s">
        <v>831</v>
      </c>
    </row>
    <row r="35" spans="1:3" x14ac:dyDescent="0.25">
      <c r="A35" s="117">
        <v>32</v>
      </c>
      <c r="B35" s="131" t="s">
        <v>832</v>
      </c>
      <c r="C35" s="121" t="s">
        <v>829</v>
      </c>
    </row>
    <row r="36" spans="1:3" x14ac:dyDescent="0.25">
      <c r="A36" s="117">
        <v>33</v>
      </c>
      <c r="B36" s="131" t="s">
        <v>58</v>
      </c>
      <c r="C36" s="121" t="s">
        <v>831</v>
      </c>
    </row>
    <row r="37" spans="1:3" x14ac:dyDescent="0.25">
      <c r="A37" s="117">
        <v>34</v>
      </c>
      <c r="B37" s="131" t="s">
        <v>830</v>
      </c>
      <c r="C37" s="121" t="s">
        <v>829</v>
      </c>
    </row>
    <row r="38" spans="1:3" x14ac:dyDescent="0.25">
      <c r="A38" s="117">
        <v>35</v>
      </c>
      <c r="B38" s="131" t="s">
        <v>60</v>
      </c>
      <c r="C38" s="121" t="s">
        <v>825</v>
      </c>
    </row>
    <row r="39" spans="1:3" x14ac:dyDescent="0.25">
      <c r="A39" s="117">
        <v>36</v>
      </c>
      <c r="B39" s="131" t="s">
        <v>61</v>
      </c>
      <c r="C39" s="121" t="s">
        <v>62</v>
      </c>
    </row>
    <row r="40" spans="1:3" x14ac:dyDescent="0.25">
      <c r="A40" s="117">
        <v>37</v>
      </c>
      <c r="B40" s="131" t="s">
        <v>828</v>
      </c>
      <c r="C40" s="121" t="s">
        <v>819</v>
      </c>
    </row>
    <row r="41" spans="1:3" x14ac:dyDescent="0.25">
      <c r="A41" s="117">
        <v>38</v>
      </c>
      <c r="B41" s="131" t="s">
        <v>827</v>
      </c>
      <c r="C41" s="121" t="s">
        <v>819</v>
      </c>
    </row>
    <row r="42" spans="1:3" x14ac:dyDescent="0.25">
      <c r="A42" s="117">
        <v>39</v>
      </c>
      <c r="B42" s="131" t="s">
        <v>65</v>
      </c>
      <c r="C42" s="121" t="s">
        <v>62</v>
      </c>
    </row>
    <row r="43" spans="1:3" x14ac:dyDescent="0.25">
      <c r="A43" s="117">
        <v>40</v>
      </c>
      <c r="B43" s="131" t="s">
        <v>826</v>
      </c>
      <c r="C43" s="121" t="s">
        <v>825</v>
      </c>
    </row>
    <row r="44" spans="1:3" x14ac:dyDescent="0.25">
      <c r="A44" s="117">
        <v>41</v>
      </c>
      <c r="B44" s="131" t="s">
        <v>67</v>
      </c>
      <c r="C44" s="121" t="s">
        <v>62</v>
      </c>
    </row>
    <row r="45" spans="1:3" x14ac:dyDescent="0.25">
      <c r="A45" s="117">
        <v>42</v>
      </c>
      <c r="B45" s="131" t="s">
        <v>824</v>
      </c>
      <c r="C45" s="121" t="s">
        <v>819</v>
      </c>
    </row>
    <row r="46" spans="1:3" x14ac:dyDescent="0.25">
      <c r="A46" s="117">
        <v>43</v>
      </c>
      <c r="B46" s="131" t="s">
        <v>823</v>
      </c>
      <c r="C46" s="121" t="s">
        <v>16</v>
      </c>
    </row>
    <row r="47" spans="1:3" x14ac:dyDescent="0.25">
      <c r="A47" s="117">
        <v>44</v>
      </c>
      <c r="B47" s="131" t="s">
        <v>70</v>
      </c>
      <c r="C47" s="121" t="s">
        <v>62</v>
      </c>
    </row>
    <row r="48" spans="1:3" x14ac:dyDescent="0.25">
      <c r="A48" s="117">
        <v>45</v>
      </c>
      <c r="B48" s="131" t="s">
        <v>822</v>
      </c>
      <c r="C48" s="121" t="s">
        <v>62</v>
      </c>
    </row>
    <row r="49" spans="1:3" x14ac:dyDescent="0.25">
      <c r="A49" s="117">
        <v>46</v>
      </c>
      <c r="B49" s="131" t="s">
        <v>821</v>
      </c>
      <c r="C49" s="121" t="s">
        <v>819</v>
      </c>
    </row>
    <row r="50" spans="1:3" x14ac:dyDescent="0.25">
      <c r="A50" s="117">
        <v>47</v>
      </c>
      <c r="B50" s="131" t="s">
        <v>820</v>
      </c>
      <c r="C50" s="121" t="s">
        <v>819</v>
      </c>
    </row>
    <row r="51" spans="1:3" x14ac:dyDescent="0.25">
      <c r="A51" s="117"/>
      <c r="B51" s="130" t="s">
        <v>818</v>
      </c>
      <c r="C51" s="129"/>
    </row>
    <row r="52" spans="1:3" x14ac:dyDescent="0.25">
      <c r="A52" s="126">
        <v>48</v>
      </c>
      <c r="B52" s="116" t="s">
        <v>76</v>
      </c>
      <c r="C52" s="128" t="s">
        <v>77</v>
      </c>
    </row>
    <row r="53" spans="1:3" ht="90" x14ac:dyDescent="0.25">
      <c r="A53" s="126">
        <v>49</v>
      </c>
      <c r="B53" s="116" t="s">
        <v>812</v>
      </c>
      <c r="C53" s="125" t="s">
        <v>133</v>
      </c>
    </row>
    <row r="54" spans="1:3" x14ac:dyDescent="0.25">
      <c r="A54" s="126">
        <v>50</v>
      </c>
      <c r="B54" s="116" t="s">
        <v>811</v>
      </c>
      <c r="C54" s="127" t="s">
        <v>134</v>
      </c>
    </row>
    <row r="55" spans="1:3" ht="90" x14ac:dyDescent="0.25">
      <c r="A55" s="126">
        <v>51</v>
      </c>
      <c r="B55" s="116" t="s">
        <v>81</v>
      </c>
      <c r="C55" s="125" t="s">
        <v>135</v>
      </c>
    </row>
    <row r="56" spans="1:3" x14ac:dyDescent="0.25">
      <c r="A56" s="124">
        <v>52</v>
      </c>
      <c r="B56" s="116" t="s">
        <v>83</v>
      </c>
      <c r="C56" s="118" t="s">
        <v>84</v>
      </c>
    </row>
    <row r="57" spans="1:3" x14ac:dyDescent="0.25">
      <c r="A57" s="123">
        <v>53</v>
      </c>
      <c r="B57" s="116" t="s">
        <v>810</v>
      </c>
      <c r="C57" s="118" t="s">
        <v>62</v>
      </c>
    </row>
    <row r="58" spans="1:3" x14ac:dyDescent="0.25">
      <c r="A58" s="122"/>
      <c r="B58" s="120" t="s">
        <v>817</v>
      </c>
      <c r="C58" s="119"/>
    </row>
    <row r="59" spans="1:3" x14ac:dyDescent="0.25">
      <c r="A59" s="117">
        <v>54</v>
      </c>
      <c r="B59" s="116" t="s">
        <v>76</v>
      </c>
      <c r="C59" s="115" t="s">
        <v>90</v>
      </c>
    </row>
    <row r="60" spans="1:3" ht="90" x14ac:dyDescent="0.25">
      <c r="A60" s="117">
        <v>55</v>
      </c>
      <c r="B60" s="116" t="s">
        <v>812</v>
      </c>
      <c r="C60" s="121" t="s">
        <v>816</v>
      </c>
    </row>
    <row r="61" spans="1:3" x14ac:dyDescent="0.25">
      <c r="A61" s="117">
        <v>56</v>
      </c>
      <c r="B61" s="116" t="s">
        <v>811</v>
      </c>
      <c r="C61" s="118">
        <v>100</v>
      </c>
    </row>
    <row r="62" spans="1:3" x14ac:dyDescent="0.25">
      <c r="A62" s="117">
        <v>57</v>
      </c>
      <c r="B62" s="116" t="s">
        <v>81</v>
      </c>
      <c r="C62" s="115" t="s">
        <v>815</v>
      </c>
    </row>
    <row r="63" spans="1:3" ht="135" x14ac:dyDescent="0.25">
      <c r="A63" s="117">
        <v>58</v>
      </c>
      <c r="B63" s="116" t="s">
        <v>83</v>
      </c>
      <c r="C63" s="121" t="s">
        <v>814</v>
      </c>
    </row>
    <row r="64" spans="1:3" x14ac:dyDescent="0.25">
      <c r="A64" s="117">
        <v>59</v>
      </c>
      <c r="B64" s="116" t="s">
        <v>810</v>
      </c>
      <c r="C64" s="118" t="s">
        <v>62</v>
      </c>
    </row>
    <row r="65" spans="1:3" x14ac:dyDescent="0.25">
      <c r="A65" s="117"/>
      <c r="B65" s="120" t="s">
        <v>813</v>
      </c>
      <c r="C65" s="119"/>
    </row>
    <row r="66" spans="1:3" x14ac:dyDescent="0.25">
      <c r="A66" s="117">
        <v>60</v>
      </c>
      <c r="B66" s="116" t="s">
        <v>76</v>
      </c>
      <c r="C66" s="115" t="s">
        <v>87</v>
      </c>
    </row>
    <row r="67" spans="1:3" x14ac:dyDescent="0.25">
      <c r="A67" s="117">
        <v>61</v>
      </c>
      <c r="B67" s="116" t="s">
        <v>812</v>
      </c>
      <c r="C67" s="115">
        <v>500</v>
      </c>
    </row>
    <row r="68" spans="1:3" x14ac:dyDescent="0.25">
      <c r="A68" s="117">
        <v>62</v>
      </c>
      <c r="B68" s="116" t="s">
        <v>811</v>
      </c>
      <c r="C68" s="118">
        <v>100</v>
      </c>
    </row>
    <row r="69" spans="1:3" x14ac:dyDescent="0.25">
      <c r="A69" s="117">
        <v>63</v>
      </c>
      <c r="B69" s="116" t="s">
        <v>81</v>
      </c>
      <c r="C69" s="118">
        <v>2</v>
      </c>
    </row>
    <row r="70" spans="1:3" x14ac:dyDescent="0.25">
      <c r="A70" s="117">
        <v>64</v>
      </c>
      <c r="B70" s="116" t="s">
        <v>83</v>
      </c>
      <c r="C70" s="115" t="s">
        <v>88</v>
      </c>
    </row>
    <row r="71" spans="1:3" ht="15.75" thickBot="1" x14ac:dyDescent="0.3">
      <c r="A71" s="114">
        <v>65</v>
      </c>
      <c r="B71" s="113" t="s">
        <v>810</v>
      </c>
      <c r="C71" s="112" t="s">
        <v>62</v>
      </c>
    </row>
  </sheetData>
  <mergeCells count="6">
    <mergeCell ref="B65:C65"/>
    <mergeCell ref="A1:C1"/>
    <mergeCell ref="B2:C2"/>
    <mergeCell ref="B33:C33"/>
    <mergeCell ref="B51:C51"/>
    <mergeCell ref="B58:C5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6DA58-D240-45DD-95C3-BD3AE8871302}">
  <sheetPr codeName="Sheet6"/>
  <dimension ref="A1:D79"/>
  <sheetViews>
    <sheetView view="pageBreakPreview" topLeftCell="A67"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4"/>
    <col min="5" max="256" width="9.140625" style="18"/>
    <col min="257" max="257" width="6.42578125" style="18" bestFit="1" customWidth="1"/>
    <col min="258" max="258" width="54.28515625" style="18" bestFit="1" customWidth="1"/>
    <col min="259" max="259" width="71.85546875" style="18" bestFit="1" customWidth="1"/>
    <col min="260" max="512" width="9.140625" style="18"/>
    <col min="513" max="513" width="6.42578125" style="18" bestFit="1" customWidth="1"/>
    <col min="514" max="514" width="54.28515625" style="18" bestFit="1" customWidth="1"/>
    <col min="515" max="515" width="71.85546875" style="18" bestFit="1" customWidth="1"/>
    <col min="516" max="768" width="9.140625" style="18"/>
    <col min="769" max="769" width="6.42578125" style="18" bestFit="1" customWidth="1"/>
    <col min="770" max="770" width="54.28515625" style="18" bestFit="1" customWidth="1"/>
    <col min="771" max="771" width="71.85546875" style="18" bestFit="1" customWidth="1"/>
    <col min="772" max="1024" width="9.140625" style="18"/>
    <col min="1025" max="1025" width="6.42578125" style="18" bestFit="1" customWidth="1"/>
    <col min="1026" max="1026" width="54.28515625" style="18" bestFit="1" customWidth="1"/>
    <col min="1027" max="1027" width="71.85546875" style="18" bestFit="1" customWidth="1"/>
    <col min="1028" max="1280" width="9.140625" style="18"/>
    <col min="1281" max="1281" width="6.42578125" style="18" bestFit="1" customWidth="1"/>
    <col min="1282" max="1282" width="54.28515625" style="18" bestFit="1" customWidth="1"/>
    <col min="1283" max="1283" width="71.85546875" style="18" bestFit="1" customWidth="1"/>
    <col min="1284" max="1536" width="9.140625" style="18"/>
    <col min="1537" max="1537" width="6.42578125" style="18" bestFit="1" customWidth="1"/>
    <col min="1538" max="1538" width="54.28515625" style="18" bestFit="1" customWidth="1"/>
    <col min="1539" max="1539" width="71.85546875" style="18" bestFit="1" customWidth="1"/>
    <col min="1540" max="1792" width="9.140625" style="18"/>
    <col min="1793" max="1793" width="6.42578125" style="18" bestFit="1" customWidth="1"/>
    <col min="1794" max="1794" width="54.28515625" style="18" bestFit="1" customWidth="1"/>
    <col min="1795" max="1795" width="71.85546875" style="18" bestFit="1" customWidth="1"/>
    <col min="1796" max="2048" width="9.140625" style="18"/>
    <col min="2049" max="2049" width="6.42578125" style="18" bestFit="1" customWidth="1"/>
    <col min="2050" max="2050" width="54.28515625" style="18" bestFit="1" customWidth="1"/>
    <col min="2051" max="2051" width="71.85546875" style="18" bestFit="1" customWidth="1"/>
    <col min="2052" max="2304" width="9.140625" style="18"/>
    <col min="2305" max="2305" width="6.42578125" style="18" bestFit="1" customWidth="1"/>
    <col min="2306" max="2306" width="54.28515625" style="18" bestFit="1" customWidth="1"/>
    <col min="2307" max="2307" width="71.85546875" style="18" bestFit="1" customWidth="1"/>
    <col min="2308" max="2560" width="9.140625" style="18"/>
    <col min="2561" max="2561" width="6.42578125" style="18" bestFit="1" customWidth="1"/>
    <col min="2562" max="2562" width="54.28515625" style="18" bestFit="1" customWidth="1"/>
    <col min="2563" max="2563" width="71.85546875" style="18" bestFit="1" customWidth="1"/>
    <col min="2564" max="2816" width="9.140625" style="18"/>
    <col min="2817" max="2817" width="6.42578125" style="18" bestFit="1" customWidth="1"/>
    <col min="2818" max="2818" width="54.28515625" style="18" bestFit="1" customWidth="1"/>
    <col min="2819" max="2819" width="71.85546875" style="18" bestFit="1" customWidth="1"/>
    <col min="2820" max="3072" width="9.140625" style="18"/>
    <col min="3073" max="3073" width="6.42578125" style="18" bestFit="1" customWidth="1"/>
    <col min="3074" max="3074" width="54.28515625" style="18" bestFit="1" customWidth="1"/>
    <col min="3075" max="3075" width="71.85546875" style="18" bestFit="1" customWidth="1"/>
    <col min="3076" max="3328" width="9.140625" style="18"/>
    <col min="3329" max="3329" width="6.42578125" style="18" bestFit="1" customWidth="1"/>
    <col min="3330" max="3330" width="54.28515625" style="18" bestFit="1" customWidth="1"/>
    <col min="3331" max="3331" width="71.85546875" style="18" bestFit="1" customWidth="1"/>
    <col min="3332" max="3584" width="9.140625" style="18"/>
    <col min="3585" max="3585" width="6.42578125" style="18" bestFit="1" customWidth="1"/>
    <col min="3586" max="3586" width="54.28515625" style="18" bestFit="1" customWidth="1"/>
    <col min="3587" max="3587" width="71.85546875" style="18" bestFit="1" customWidth="1"/>
    <col min="3588" max="3840" width="9.140625" style="18"/>
    <col min="3841" max="3841" width="6.42578125" style="18" bestFit="1" customWidth="1"/>
    <col min="3842" max="3842" width="54.28515625" style="18" bestFit="1" customWidth="1"/>
    <col min="3843" max="3843" width="71.85546875" style="18" bestFit="1" customWidth="1"/>
    <col min="3844" max="4096" width="9.140625" style="18"/>
    <col min="4097" max="4097" width="6.42578125" style="18" bestFit="1" customWidth="1"/>
    <col min="4098" max="4098" width="54.28515625" style="18" bestFit="1" customWidth="1"/>
    <col min="4099" max="4099" width="71.85546875" style="18" bestFit="1" customWidth="1"/>
    <col min="4100" max="4352" width="9.140625" style="18"/>
    <col min="4353" max="4353" width="6.42578125" style="18" bestFit="1" customWidth="1"/>
    <col min="4354" max="4354" width="54.28515625" style="18" bestFit="1" customWidth="1"/>
    <col min="4355" max="4355" width="71.85546875" style="18" bestFit="1" customWidth="1"/>
    <col min="4356" max="4608" width="9.140625" style="18"/>
    <col min="4609" max="4609" width="6.42578125" style="18" bestFit="1" customWidth="1"/>
    <col min="4610" max="4610" width="54.28515625" style="18" bestFit="1" customWidth="1"/>
    <col min="4611" max="4611" width="71.85546875" style="18" bestFit="1" customWidth="1"/>
    <col min="4612" max="4864" width="9.140625" style="18"/>
    <col min="4865" max="4865" width="6.42578125" style="18" bestFit="1" customWidth="1"/>
    <col min="4866" max="4866" width="54.28515625" style="18" bestFit="1" customWidth="1"/>
    <col min="4867" max="4867" width="71.85546875" style="18" bestFit="1" customWidth="1"/>
    <col min="4868" max="5120" width="9.140625" style="18"/>
    <col min="5121" max="5121" width="6.42578125" style="18" bestFit="1" customWidth="1"/>
    <col min="5122" max="5122" width="54.28515625" style="18" bestFit="1" customWidth="1"/>
    <col min="5123" max="5123" width="71.85546875" style="18" bestFit="1" customWidth="1"/>
    <col min="5124" max="5376" width="9.140625" style="18"/>
    <col min="5377" max="5377" width="6.42578125" style="18" bestFit="1" customWidth="1"/>
    <col min="5378" max="5378" width="54.28515625" style="18" bestFit="1" customWidth="1"/>
    <col min="5379" max="5379" width="71.85546875" style="18" bestFit="1" customWidth="1"/>
    <col min="5380" max="5632" width="9.140625" style="18"/>
    <col min="5633" max="5633" width="6.42578125" style="18" bestFit="1" customWidth="1"/>
    <col min="5634" max="5634" width="54.28515625" style="18" bestFit="1" customWidth="1"/>
    <col min="5635" max="5635" width="71.85546875" style="18" bestFit="1" customWidth="1"/>
    <col min="5636" max="5888" width="9.140625" style="18"/>
    <col min="5889" max="5889" width="6.42578125" style="18" bestFit="1" customWidth="1"/>
    <col min="5890" max="5890" width="54.28515625" style="18" bestFit="1" customWidth="1"/>
    <col min="5891" max="5891" width="71.85546875" style="18" bestFit="1" customWidth="1"/>
    <col min="5892" max="6144" width="9.140625" style="18"/>
    <col min="6145" max="6145" width="6.42578125" style="18" bestFit="1" customWidth="1"/>
    <col min="6146" max="6146" width="54.28515625" style="18" bestFit="1" customWidth="1"/>
    <col min="6147" max="6147" width="71.85546875" style="18" bestFit="1" customWidth="1"/>
    <col min="6148" max="6400" width="9.140625" style="18"/>
    <col min="6401" max="6401" width="6.42578125" style="18" bestFit="1" customWidth="1"/>
    <col min="6402" max="6402" width="54.28515625" style="18" bestFit="1" customWidth="1"/>
    <col min="6403" max="6403" width="71.85546875" style="18" bestFit="1" customWidth="1"/>
    <col min="6404" max="6656" width="9.140625" style="18"/>
    <col min="6657" max="6657" width="6.42578125" style="18" bestFit="1" customWidth="1"/>
    <col min="6658" max="6658" width="54.28515625" style="18" bestFit="1" customWidth="1"/>
    <col min="6659" max="6659" width="71.85546875" style="18" bestFit="1" customWidth="1"/>
    <col min="6660" max="6912" width="9.140625" style="18"/>
    <col min="6913" max="6913" width="6.42578125" style="18" bestFit="1" customWidth="1"/>
    <col min="6914" max="6914" width="54.28515625" style="18" bestFit="1" customWidth="1"/>
    <col min="6915" max="6915" width="71.85546875" style="18" bestFit="1" customWidth="1"/>
    <col min="6916" max="7168" width="9.140625" style="18"/>
    <col min="7169" max="7169" width="6.42578125" style="18" bestFit="1" customWidth="1"/>
    <col min="7170" max="7170" width="54.28515625" style="18" bestFit="1" customWidth="1"/>
    <col min="7171" max="7171" width="71.85546875" style="18" bestFit="1" customWidth="1"/>
    <col min="7172" max="7424" width="9.140625" style="18"/>
    <col min="7425" max="7425" width="6.42578125" style="18" bestFit="1" customWidth="1"/>
    <col min="7426" max="7426" width="54.28515625" style="18" bestFit="1" customWidth="1"/>
    <col min="7427" max="7427" width="71.85546875" style="18" bestFit="1" customWidth="1"/>
    <col min="7428" max="7680" width="9.140625" style="18"/>
    <col min="7681" max="7681" width="6.42578125" style="18" bestFit="1" customWidth="1"/>
    <col min="7682" max="7682" width="54.28515625" style="18" bestFit="1" customWidth="1"/>
    <col min="7683" max="7683" width="71.85546875" style="18" bestFit="1" customWidth="1"/>
    <col min="7684" max="7936" width="9.140625" style="18"/>
    <col min="7937" max="7937" width="6.42578125" style="18" bestFit="1" customWidth="1"/>
    <col min="7938" max="7938" width="54.28515625" style="18" bestFit="1" customWidth="1"/>
    <col min="7939" max="7939" width="71.85546875" style="18" bestFit="1" customWidth="1"/>
    <col min="7940" max="8192" width="9.140625" style="18"/>
    <col min="8193" max="8193" width="6.42578125" style="18" bestFit="1" customWidth="1"/>
    <col min="8194" max="8194" width="54.28515625" style="18" bestFit="1" customWidth="1"/>
    <col min="8195" max="8195" width="71.85546875" style="18" bestFit="1" customWidth="1"/>
    <col min="8196" max="8448" width="9.140625" style="18"/>
    <col min="8449" max="8449" width="6.42578125" style="18" bestFit="1" customWidth="1"/>
    <col min="8450" max="8450" width="54.28515625" style="18" bestFit="1" customWidth="1"/>
    <col min="8451" max="8451" width="71.85546875" style="18" bestFit="1" customWidth="1"/>
    <col min="8452" max="8704" width="9.140625" style="18"/>
    <col min="8705" max="8705" width="6.42578125" style="18" bestFit="1" customWidth="1"/>
    <col min="8706" max="8706" width="54.28515625" style="18" bestFit="1" customWidth="1"/>
    <col min="8707" max="8707" width="71.85546875" style="18" bestFit="1" customWidth="1"/>
    <col min="8708" max="8960" width="9.140625" style="18"/>
    <col min="8961" max="8961" width="6.42578125" style="18" bestFit="1" customWidth="1"/>
    <col min="8962" max="8962" width="54.28515625" style="18" bestFit="1" customWidth="1"/>
    <col min="8963" max="8963" width="71.85546875" style="18" bestFit="1" customWidth="1"/>
    <col min="8964" max="9216" width="9.140625" style="18"/>
    <col min="9217" max="9217" width="6.42578125" style="18" bestFit="1" customWidth="1"/>
    <col min="9218" max="9218" width="54.28515625" style="18" bestFit="1" customWidth="1"/>
    <col min="9219" max="9219" width="71.85546875" style="18" bestFit="1" customWidth="1"/>
    <col min="9220" max="9472" width="9.140625" style="18"/>
    <col min="9473" max="9473" width="6.42578125" style="18" bestFit="1" customWidth="1"/>
    <col min="9474" max="9474" width="54.28515625" style="18" bestFit="1" customWidth="1"/>
    <col min="9475" max="9475" width="71.85546875" style="18" bestFit="1" customWidth="1"/>
    <col min="9476" max="9728" width="9.140625" style="18"/>
    <col min="9729" max="9729" width="6.42578125" style="18" bestFit="1" customWidth="1"/>
    <col min="9730" max="9730" width="54.28515625" style="18" bestFit="1" customWidth="1"/>
    <col min="9731" max="9731" width="71.85546875" style="18" bestFit="1" customWidth="1"/>
    <col min="9732" max="9984" width="9.140625" style="18"/>
    <col min="9985" max="9985" width="6.42578125" style="18" bestFit="1" customWidth="1"/>
    <col min="9986" max="9986" width="54.28515625" style="18" bestFit="1" customWidth="1"/>
    <col min="9987" max="9987" width="71.85546875" style="18" bestFit="1" customWidth="1"/>
    <col min="9988" max="10240" width="9.140625" style="18"/>
    <col min="10241" max="10241" width="6.42578125" style="18" bestFit="1" customWidth="1"/>
    <col min="10242" max="10242" width="54.28515625" style="18" bestFit="1" customWidth="1"/>
    <col min="10243" max="10243" width="71.85546875" style="18" bestFit="1" customWidth="1"/>
    <col min="10244" max="10496" width="9.140625" style="18"/>
    <col min="10497" max="10497" width="6.42578125" style="18" bestFit="1" customWidth="1"/>
    <col min="10498" max="10498" width="54.28515625" style="18" bestFit="1" customWidth="1"/>
    <col min="10499" max="10499" width="71.85546875" style="18" bestFit="1" customWidth="1"/>
    <col min="10500" max="10752" width="9.140625" style="18"/>
    <col min="10753" max="10753" width="6.42578125" style="18" bestFit="1" customWidth="1"/>
    <col min="10754" max="10754" width="54.28515625" style="18" bestFit="1" customWidth="1"/>
    <col min="10755" max="10755" width="71.85546875" style="18" bestFit="1" customWidth="1"/>
    <col min="10756" max="11008" width="9.140625" style="18"/>
    <col min="11009" max="11009" width="6.42578125" style="18" bestFit="1" customWidth="1"/>
    <col min="11010" max="11010" width="54.28515625" style="18" bestFit="1" customWidth="1"/>
    <col min="11011" max="11011" width="71.85546875" style="18" bestFit="1" customWidth="1"/>
    <col min="11012" max="11264" width="9.140625" style="18"/>
    <col min="11265" max="11265" width="6.42578125" style="18" bestFit="1" customWidth="1"/>
    <col min="11266" max="11266" width="54.28515625" style="18" bestFit="1" customWidth="1"/>
    <col min="11267" max="11267" width="71.85546875" style="18" bestFit="1" customWidth="1"/>
    <col min="11268" max="11520" width="9.140625" style="18"/>
    <col min="11521" max="11521" width="6.42578125" style="18" bestFit="1" customWidth="1"/>
    <col min="11522" max="11522" width="54.28515625" style="18" bestFit="1" customWidth="1"/>
    <col min="11523" max="11523" width="71.85546875" style="18" bestFit="1" customWidth="1"/>
    <col min="11524" max="11776" width="9.140625" style="18"/>
    <col min="11777" max="11777" width="6.42578125" style="18" bestFit="1" customWidth="1"/>
    <col min="11778" max="11778" width="54.28515625" style="18" bestFit="1" customWidth="1"/>
    <col min="11779" max="11779" width="71.85546875" style="18" bestFit="1" customWidth="1"/>
    <col min="11780" max="12032" width="9.140625" style="18"/>
    <col min="12033" max="12033" width="6.42578125" style="18" bestFit="1" customWidth="1"/>
    <col min="12034" max="12034" width="54.28515625" style="18" bestFit="1" customWidth="1"/>
    <col min="12035" max="12035" width="71.85546875" style="18" bestFit="1" customWidth="1"/>
    <col min="12036" max="12288" width="9.140625" style="18"/>
    <col min="12289" max="12289" width="6.42578125" style="18" bestFit="1" customWidth="1"/>
    <col min="12290" max="12290" width="54.28515625" style="18" bestFit="1" customWidth="1"/>
    <col min="12291" max="12291" width="71.85546875" style="18" bestFit="1" customWidth="1"/>
    <col min="12292" max="12544" width="9.140625" style="18"/>
    <col min="12545" max="12545" width="6.42578125" style="18" bestFit="1" customWidth="1"/>
    <col min="12546" max="12546" width="54.28515625" style="18" bestFit="1" customWidth="1"/>
    <col min="12547" max="12547" width="71.85546875" style="18" bestFit="1" customWidth="1"/>
    <col min="12548" max="12800" width="9.140625" style="18"/>
    <col min="12801" max="12801" width="6.42578125" style="18" bestFit="1" customWidth="1"/>
    <col min="12802" max="12802" width="54.28515625" style="18" bestFit="1" customWidth="1"/>
    <col min="12803" max="12803" width="71.85546875" style="18" bestFit="1" customWidth="1"/>
    <col min="12804" max="13056" width="9.140625" style="18"/>
    <col min="13057" max="13057" width="6.42578125" style="18" bestFit="1" customWidth="1"/>
    <col min="13058" max="13058" width="54.28515625" style="18" bestFit="1" customWidth="1"/>
    <col min="13059" max="13059" width="71.85546875" style="18" bestFit="1" customWidth="1"/>
    <col min="13060" max="13312" width="9.140625" style="18"/>
    <col min="13313" max="13313" width="6.42578125" style="18" bestFit="1" customWidth="1"/>
    <col min="13314" max="13314" width="54.28515625" style="18" bestFit="1" customWidth="1"/>
    <col min="13315" max="13315" width="71.85546875" style="18" bestFit="1" customWidth="1"/>
    <col min="13316" max="13568" width="9.140625" style="18"/>
    <col min="13569" max="13569" width="6.42578125" style="18" bestFit="1" customWidth="1"/>
    <col min="13570" max="13570" width="54.28515625" style="18" bestFit="1" customWidth="1"/>
    <col min="13571" max="13571" width="71.85546875" style="18" bestFit="1" customWidth="1"/>
    <col min="13572" max="13824" width="9.140625" style="18"/>
    <col min="13825" max="13825" width="6.42578125" style="18" bestFit="1" customWidth="1"/>
    <col min="13826" max="13826" width="54.28515625" style="18" bestFit="1" customWidth="1"/>
    <col min="13827" max="13827" width="71.85546875" style="18" bestFit="1" customWidth="1"/>
    <col min="13828" max="14080" width="9.140625" style="18"/>
    <col min="14081" max="14081" width="6.42578125" style="18" bestFit="1" customWidth="1"/>
    <col min="14082" max="14082" width="54.28515625" style="18" bestFit="1" customWidth="1"/>
    <col min="14083" max="14083" width="71.85546875" style="18" bestFit="1" customWidth="1"/>
    <col min="14084" max="14336" width="9.140625" style="18"/>
    <col min="14337" max="14337" width="6.42578125" style="18" bestFit="1" customWidth="1"/>
    <col min="14338" max="14338" width="54.28515625" style="18" bestFit="1" customWidth="1"/>
    <col min="14339" max="14339" width="71.85546875" style="18" bestFit="1" customWidth="1"/>
    <col min="14340" max="14592" width="9.140625" style="18"/>
    <col min="14593" max="14593" width="6.42578125" style="18" bestFit="1" customWidth="1"/>
    <col min="14594" max="14594" width="54.28515625" style="18" bestFit="1" customWidth="1"/>
    <col min="14595" max="14595" width="71.85546875" style="18" bestFit="1" customWidth="1"/>
    <col min="14596" max="14848" width="9.140625" style="18"/>
    <col min="14849" max="14849" width="6.42578125" style="18" bestFit="1" customWidth="1"/>
    <col min="14850" max="14850" width="54.28515625" style="18" bestFit="1" customWidth="1"/>
    <col min="14851" max="14851" width="71.85546875" style="18" bestFit="1" customWidth="1"/>
    <col min="14852" max="15104" width="9.140625" style="18"/>
    <col min="15105" max="15105" width="6.42578125" style="18" bestFit="1" customWidth="1"/>
    <col min="15106" max="15106" width="54.28515625" style="18" bestFit="1" customWidth="1"/>
    <col min="15107" max="15107" width="71.85546875" style="18" bestFit="1" customWidth="1"/>
    <col min="15108" max="15360" width="9.140625" style="18"/>
    <col min="15361" max="15361" width="6.42578125" style="18" bestFit="1" customWidth="1"/>
    <col min="15362" max="15362" width="54.28515625" style="18" bestFit="1" customWidth="1"/>
    <col min="15363" max="15363" width="71.85546875" style="18" bestFit="1" customWidth="1"/>
    <col min="15364" max="15616" width="9.140625" style="18"/>
    <col min="15617" max="15617" width="6.42578125" style="18" bestFit="1" customWidth="1"/>
    <col min="15618" max="15618" width="54.28515625" style="18" bestFit="1" customWidth="1"/>
    <col min="15619" max="15619" width="71.85546875" style="18" bestFit="1" customWidth="1"/>
    <col min="15620" max="15872" width="9.140625" style="18"/>
    <col min="15873" max="15873" width="6.42578125" style="18" bestFit="1" customWidth="1"/>
    <col min="15874" max="15874" width="54.28515625" style="18" bestFit="1" customWidth="1"/>
    <col min="15875" max="15875" width="71.85546875" style="18" bestFit="1" customWidth="1"/>
    <col min="15876" max="16128" width="9.140625" style="18"/>
    <col min="16129" max="16129" width="6.42578125" style="18" bestFit="1" customWidth="1"/>
    <col min="16130" max="16130" width="54.28515625" style="18" bestFit="1" customWidth="1"/>
    <col min="16131" max="16131" width="71.8554687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39" t="s">
        <v>159</v>
      </c>
    </row>
    <row r="4" spans="1:3" ht="63" x14ac:dyDescent="0.25">
      <c r="A4" s="2">
        <v>2</v>
      </c>
      <c r="B4" s="3" t="s">
        <v>5</v>
      </c>
      <c r="C4" s="41" t="s">
        <v>160</v>
      </c>
    </row>
    <row r="5" spans="1:3" x14ac:dyDescent="0.25">
      <c r="A5" s="2">
        <v>3</v>
      </c>
      <c r="B5" s="3" t="s">
        <v>7</v>
      </c>
      <c r="C5" s="39" t="s">
        <v>8</v>
      </c>
    </row>
    <row r="6" spans="1:3" x14ac:dyDescent="0.25">
      <c r="A6" s="2">
        <v>4</v>
      </c>
      <c r="B6" s="3" t="s">
        <v>9</v>
      </c>
      <c r="C6" s="39" t="s">
        <v>119</v>
      </c>
    </row>
    <row r="7" spans="1:3" x14ac:dyDescent="0.25">
      <c r="A7" s="2">
        <v>5</v>
      </c>
      <c r="B7" s="3" t="s">
        <v>94</v>
      </c>
      <c r="C7" s="39" t="s">
        <v>12</v>
      </c>
    </row>
    <row r="8" spans="1:3" x14ac:dyDescent="0.25">
      <c r="A8" s="2">
        <v>6</v>
      </c>
      <c r="B8" s="3" t="s">
        <v>13</v>
      </c>
      <c r="C8" s="39" t="s">
        <v>161</v>
      </c>
    </row>
    <row r="9" spans="1:3" x14ac:dyDescent="0.25">
      <c r="A9" s="2">
        <v>7</v>
      </c>
      <c r="B9" s="3" t="s">
        <v>15</v>
      </c>
      <c r="C9" s="39" t="s">
        <v>16</v>
      </c>
    </row>
    <row r="10" spans="1:3" ht="78.75" x14ac:dyDescent="0.25">
      <c r="A10" s="2">
        <v>8</v>
      </c>
      <c r="B10" s="3" t="s">
        <v>17</v>
      </c>
      <c r="C10" s="41" t="s">
        <v>162</v>
      </c>
    </row>
    <row r="11" spans="1:3" ht="78.75" x14ac:dyDescent="0.25">
      <c r="A11" s="2">
        <v>9</v>
      </c>
      <c r="B11" s="3" t="s">
        <v>19</v>
      </c>
      <c r="C11" s="41" t="s">
        <v>163</v>
      </c>
    </row>
    <row r="12" spans="1:3" x14ac:dyDescent="0.25">
      <c r="A12" s="2">
        <v>10</v>
      </c>
      <c r="B12" s="3" t="s">
        <v>21</v>
      </c>
      <c r="C12" s="39">
        <v>10</v>
      </c>
    </row>
    <row r="13" spans="1:3" x14ac:dyDescent="0.25">
      <c r="A13" s="2">
        <v>11</v>
      </c>
      <c r="B13" s="3" t="s">
        <v>22</v>
      </c>
      <c r="C13" s="43">
        <v>38075</v>
      </c>
    </row>
    <row r="14" spans="1:3" x14ac:dyDescent="0.25">
      <c r="A14" s="2">
        <v>12</v>
      </c>
      <c r="B14" s="3" t="s">
        <v>23</v>
      </c>
      <c r="C14" s="43">
        <v>38092</v>
      </c>
    </row>
    <row r="15" spans="1:3" x14ac:dyDescent="0.25">
      <c r="A15" s="2">
        <v>13</v>
      </c>
      <c r="B15" s="3" t="s">
        <v>24</v>
      </c>
      <c r="C15" s="43">
        <v>38115</v>
      </c>
    </row>
    <row r="16" spans="1:3" x14ac:dyDescent="0.25">
      <c r="A16" s="2">
        <v>14</v>
      </c>
      <c r="B16" s="3" t="s">
        <v>98</v>
      </c>
      <c r="C16" s="43">
        <v>38117</v>
      </c>
    </row>
    <row r="17" spans="1:3" x14ac:dyDescent="0.25">
      <c r="A17" s="5">
        <v>15</v>
      </c>
      <c r="B17" s="6" t="s">
        <v>26</v>
      </c>
      <c r="C17" s="43" t="s">
        <v>16</v>
      </c>
    </row>
    <row r="18" spans="1:3" x14ac:dyDescent="0.25">
      <c r="A18" s="5">
        <v>16</v>
      </c>
      <c r="B18" s="6" t="s">
        <v>27</v>
      </c>
      <c r="C18" s="39" t="s">
        <v>164</v>
      </c>
    </row>
    <row r="19" spans="1:3" x14ac:dyDescent="0.25">
      <c r="A19" s="5">
        <v>17</v>
      </c>
      <c r="B19" s="6" t="s">
        <v>29</v>
      </c>
      <c r="C19" s="39" t="s">
        <v>16</v>
      </c>
    </row>
    <row r="20" spans="1:3" x14ac:dyDescent="0.25">
      <c r="A20" s="2">
        <v>18</v>
      </c>
      <c r="B20" s="3" t="s">
        <v>30</v>
      </c>
      <c r="C20" s="39" t="s">
        <v>36</v>
      </c>
    </row>
    <row r="21" spans="1:3" x14ac:dyDescent="0.25">
      <c r="A21" s="2">
        <v>19</v>
      </c>
      <c r="B21" s="3" t="s">
        <v>101</v>
      </c>
      <c r="C21" s="39" t="s">
        <v>33</v>
      </c>
    </row>
    <row r="22" spans="1:3" x14ac:dyDescent="0.25">
      <c r="A22" s="2">
        <v>20</v>
      </c>
      <c r="B22" s="3" t="s">
        <v>34</v>
      </c>
      <c r="C22" s="39" t="s">
        <v>165</v>
      </c>
    </row>
    <row r="23" spans="1:3" x14ac:dyDescent="0.25">
      <c r="A23" s="2">
        <v>21</v>
      </c>
      <c r="B23" s="3" t="s">
        <v>38</v>
      </c>
      <c r="C23" s="106" t="s">
        <v>801</v>
      </c>
    </row>
    <row r="24" spans="1:3" ht="31.5" x14ac:dyDescent="0.25">
      <c r="A24" s="2">
        <v>22</v>
      </c>
      <c r="B24" s="3" t="s">
        <v>39</v>
      </c>
      <c r="C24" s="41" t="s">
        <v>166</v>
      </c>
    </row>
    <row r="25" spans="1:3" x14ac:dyDescent="0.25">
      <c r="A25" s="2">
        <v>23</v>
      </c>
      <c r="B25" s="3" t="s">
        <v>41</v>
      </c>
      <c r="C25" s="39" t="s">
        <v>42</v>
      </c>
    </row>
    <row r="26" spans="1:3" x14ac:dyDescent="0.25">
      <c r="A26" s="2">
        <v>24</v>
      </c>
      <c r="B26" s="3" t="s">
        <v>43</v>
      </c>
      <c r="C26" s="39" t="s">
        <v>44</v>
      </c>
    </row>
    <row r="27" spans="1:3" x14ac:dyDescent="0.25">
      <c r="A27" s="2">
        <v>25</v>
      </c>
      <c r="B27" s="3" t="s">
        <v>45</v>
      </c>
      <c r="C27" s="39" t="s">
        <v>779</v>
      </c>
    </row>
    <row r="28" spans="1:3" ht="126" x14ac:dyDescent="0.25">
      <c r="A28" s="2">
        <v>26</v>
      </c>
      <c r="B28" s="3" t="s">
        <v>46</v>
      </c>
      <c r="C28" s="41" t="s">
        <v>167</v>
      </c>
    </row>
    <row r="29" spans="1:3" x14ac:dyDescent="0.25">
      <c r="A29" s="2">
        <v>27</v>
      </c>
      <c r="B29" s="3" t="s">
        <v>48</v>
      </c>
      <c r="C29" s="39" t="s">
        <v>16</v>
      </c>
    </row>
    <row r="30" spans="1:3" ht="126" x14ac:dyDescent="0.25">
      <c r="A30" s="2">
        <v>28</v>
      </c>
      <c r="B30" s="3" t="s">
        <v>49</v>
      </c>
      <c r="C30" s="41" t="s">
        <v>168</v>
      </c>
    </row>
    <row r="31" spans="1:3" ht="126" x14ac:dyDescent="0.25">
      <c r="A31" s="2">
        <v>29</v>
      </c>
      <c r="B31" s="3" t="s">
        <v>51</v>
      </c>
      <c r="C31" s="41" t="s">
        <v>169</v>
      </c>
    </row>
    <row r="32" spans="1:3" x14ac:dyDescent="0.25">
      <c r="A32" s="2">
        <v>30</v>
      </c>
      <c r="B32" s="3" t="s">
        <v>53</v>
      </c>
      <c r="C32" s="39" t="s">
        <v>170</v>
      </c>
    </row>
    <row r="33" spans="1:3" x14ac:dyDescent="0.25">
      <c r="A33" s="2"/>
      <c r="B33" s="107" t="s">
        <v>55</v>
      </c>
      <c r="C33" s="107"/>
    </row>
    <row r="34" spans="1:3" x14ac:dyDescent="0.25">
      <c r="A34" s="2">
        <v>31</v>
      </c>
      <c r="B34" s="3" t="s">
        <v>56</v>
      </c>
      <c r="C34" s="39">
        <v>5000</v>
      </c>
    </row>
    <row r="35" spans="1:3" x14ac:dyDescent="0.25">
      <c r="A35" s="2">
        <v>32</v>
      </c>
      <c r="B35" s="3" t="s">
        <v>57</v>
      </c>
      <c r="C35" s="39">
        <v>1</v>
      </c>
    </row>
    <row r="36" spans="1:3" x14ac:dyDescent="0.25">
      <c r="A36" s="2">
        <v>33</v>
      </c>
      <c r="B36" s="3" t="s">
        <v>58</v>
      </c>
      <c r="C36" s="39">
        <v>1000</v>
      </c>
    </row>
    <row r="37" spans="1:3" x14ac:dyDescent="0.25">
      <c r="A37" s="2">
        <v>34</v>
      </c>
      <c r="B37" s="3" t="s">
        <v>59</v>
      </c>
      <c r="C37" s="39">
        <v>1</v>
      </c>
    </row>
    <row r="38" spans="1:3" x14ac:dyDescent="0.25">
      <c r="A38" s="2">
        <v>35</v>
      </c>
      <c r="B38" s="3" t="s">
        <v>60</v>
      </c>
      <c r="C38" s="39">
        <v>100</v>
      </c>
    </row>
    <row r="39" spans="1:3" x14ac:dyDescent="0.25">
      <c r="A39" s="2">
        <v>36</v>
      </c>
      <c r="B39" s="3" t="s">
        <v>61</v>
      </c>
      <c r="C39" s="39" t="s">
        <v>62</v>
      </c>
    </row>
    <row r="40" spans="1:3" x14ac:dyDescent="0.25">
      <c r="A40" s="2">
        <v>37</v>
      </c>
      <c r="B40" s="3" t="s">
        <v>63</v>
      </c>
      <c r="C40" s="39" t="s">
        <v>16</v>
      </c>
    </row>
    <row r="41" spans="1:3" x14ac:dyDescent="0.25">
      <c r="A41" s="2">
        <v>38</v>
      </c>
      <c r="B41" s="3" t="s">
        <v>64</v>
      </c>
      <c r="C41" s="39" t="s">
        <v>16</v>
      </c>
    </row>
    <row r="42" spans="1:3" x14ac:dyDescent="0.25">
      <c r="A42" s="2">
        <v>39</v>
      </c>
      <c r="B42" s="3" t="s">
        <v>65</v>
      </c>
      <c r="C42" s="39" t="s">
        <v>62</v>
      </c>
    </row>
    <row r="43" spans="1:3" x14ac:dyDescent="0.25">
      <c r="A43" s="2">
        <v>40</v>
      </c>
      <c r="B43" s="3" t="s">
        <v>66</v>
      </c>
      <c r="C43" s="39">
        <v>5000</v>
      </c>
    </row>
    <row r="44" spans="1:3" x14ac:dyDescent="0.25">
      <c r="A44" s="2">
        <v>41</v>
      </c>
      <c r="B44" s="3" t="s">
        <v>67</v>
      </c>
      <c r="C44" s="39" t="s">
        <v>16</v>
      </c>
    </row>
    <row r="45" spans="1:3" x14ac:dyDescent="0.25">
      <c r="A45" s="2">
        <v>42</v>
      </c>
      <c r="B45" s="3" t="s">
        <v>68</v>
      </c>
      <c r="C45" s="39" t="s">
        <v>16</v>
      </c>
    </row>
    <row r="46" spans="1:3" x14ac:dyDescent="0.25">
      <c r="A46" s="2">
        <v>43</v>
      </c>
      <c r="B46" s="3" t="s">
        <v>69</v>
      </c>
      <c r="C46" s="39" t="s">
        <v>16</v>
      </c>
    </row>
    <row r="47" spans="1:3" x14ac:dyDescent="0.25">
      <c r="A47" s="2">
        <v>44</v>
      </c>
      <c r="B47" s="3" t="s">
        <v>70</v>
      </c>
      <c r="C47" s="39" t="s">
        <v>16</v>
      </c>
    </row>
    <row r="48" spans="1:3" x14ac:dyDescent="0.25">
      <c r="A48" s="2">
        <v>45</v>
      </c>
      <c r="B48" s="3" t="s">
        <v>71</v>
      </c>
      <c r="C48" s="39" t="s">
        <v>16</v>
      </c>
    </row>
    <row r="49" spans="1:3" x14ac:dyDescent="0.25">
      <c r="A49" s="2">
        <v>46</v>
      </c>
      <c r="B49" s="3" t="s">
        <v>72</v>
      </c>
      <c r="C49" s="39" t="s">
        <v>16</v>
      </c>
    </row>
    <row r="50" spans="1:3" x14ac:dyDescent="0.25">
      <c r="A50" s="2">
        <v>47</v>
      </c>
      <c r="B50" s="3" t="s">
        <v>73</v>
      </c>
      <c r="C50" s="39" t="s">
        <v>16</v>
      </c>
    </row>
    <row r="51" spans="1:3" x14ac:dyDescent="0.25">
      <c r="A51" s="2"/>
      <c r="B51" s="107" t="s">
        <v>74</v>
      </c>
      <c r="C51" s="107"/>
    </row>
    <row r="52" spans="1:3" x14ac:dyDescent="0.25">
      <c r="A52" s="2"/>
      <c r="B52" s="13" t="s">
        <v>75</v>
      </c>
      <c r="C52" s="46"/>
    </row>
    <row r="53" spans="1:3" x14ac:dyDescent="0.25">
      <c r="A53" s="2">
        <v>48</v>
      </c>
      <c r="B53" s="3" t="s">
        <v>76</v>
      </c>
      <c r="C53" s="39" t="s">
        <v>77</v>
      </c>
    </row>
    <row r="54" spans="1:3" ht="94.5" x14ac:dyDescent="0.25">
      <c r="A54" s="2">
        <v>49</v>
      </c>
      <c r="B54" s="3" t="s">
        <v>78</v>
      </c>
      <c r="C54" s="41" t="s">
        <v>133</v>
      </c>
    </row>
    <row r="55" spans="1:3" x14ac:dyDescent="0.25">
      <c r="A55" s="2">
        <v>50</v>
      </c>
      <c r="B55" s="3" t="s">
        <v>80</v>
      </c>
      <c r="C55" s="39" t="s">
        <v>134</v>
      </c>
    </row>
    <row r="56" spans="1:3" ht="94.5" x14ac:dyDescent="0.25">
      <c r="A56" s="2">
        <v>51</v>
      </c>
      <c r="B56" s="3" t="s">
        <v>81</v>
      </c>
      <c r="C56" s="41" t="s">
        <v>135</v>
      </c>
    </row>
    <row r="57" spans="1:3" x14ac:dyDescent="0.25">
      <c r="A57" s="2">
        <v>52</v>
      </c>
      <c r="B57" s="3" t="s">
        <v>83</v>
      </c>
      <c r="C57" s="39" t="s">
        <v>84</v>
      </c>
    </row>
    <row r="58" spans="1:3" x14ac:dyDescent="0.25">
      <c r="A58" s="2">
        <v>53</v>
      </c>
      <c r="B58" s="3" t="s">
        <v>85</v>
      </c>
      <c r="C58" s="39" t="s">
        <v>62</v>
      </c>
    </row>
    <row r="59" spans="1:3" x14ac:dyDescent="0.25">
      <c r="A59" s="2"/>
      <c r="B59" s="14" t="s">
        <v>86</v>
      </c>
      <c r="C59" s="47"/>
    </row>
    <row r="60" spans="1:3" x14ac:dyDescent="0.25">
      <c r="A60" s="2">
        <v>54</v>
      </c>
      <c r="B60" s="3" t="s">
        <v>76</v>
      </c>
      <c r="C60" s="39" t="s">
        <v>87</v>
      </c>
    </row>
    <row r="61" spans="1:3" x14ac:dyDescent="0.25">
      <c r="A61" s="2">
        <v>55</v>
      </c>
      <c r="B61" s="3" t="s">
        <v>78</v>
      </c>
      <c r="C61" s="39">
        <v>500</v>
      </c>
    </row>
    <row r="62" spans="1:3" x14ac:dyDescent="0.25">
      <c r="A62" s="2">
        <v>56</v>
      </c>
      <c r="B62" s="3" t="s">
        <v>80</v>
      </c>
      <c r="C62" s="39">
        <v>100</v>
      </c>
    </row>
    <row r="63" spans="1:3" x14ac:dyDescent="0.25">
      <c r="A63" s="2">
        <v>57</v>
      </c>
      <c r="B63" s="3" t="s">
        <v>81</v>
      </c>
      <c r="C63" s="39">
        <v>2</v>
      </c>
    </row>
    <row r="64" spans="1:3" x14ac:dyDescent="0.25">
      <c r="A64" s="2">
        <v>58</v>
      </c>
      <c r="B64" s="3" t="s">
        <v>83</v>
      </c>
      <c r="C64" s="39" t="s">
        <v>88</v>
      </c>
    </row>
    <row r="65" spans="1:3" x14ac:dyDescent="0.25">
      <c r="A65" s="2">
        <v>59</v>
      </c>
      <c r="B65" s="3" t="s">
        <v>85</v>
      </c>
      <c r="C65" s="39" t="s">
        <v>62</v>
      </c>
    </row>
    <row r="66" spans="1:3" x14ac:dyDescent="0.25">
      <c r="A66" s="2"/>
      <c r="B66" s="14" t="s">
        <v>89</v>
      </c>
      <c r="C66" s="47"/>
    </row>
    <row r="67" spans="1:3" x14ac:dyDescent="0.25">
      <c r="A67" s="2">
        <v>60</v>
      </c>
      <c r="B67" s="3" t="s">
        <v>76</v>
      </c>
      <c r="C67" s="39" t="s">
        <v>90</v>
      </c>
    </row>
    <row r="68" spans="1:3" ht="78.75" x14ac:dyDescent="0.25">
      <c r="A68" s="2">
        <v>61</v>
      </c>
      <c r="B68" s="3" t="s">
        <v>78</v>
      </c>
      <c r="C68" s="41" t="s">
        <v>91</v>
      </c>
    </row>
    <row r="69" spans="1:3" x14ac:dyDescent="0.25">
      <c r="A69" s="2">
        <v>62</v>
      </c>
      <c r="B69" s="3" t="s">
        <v>80</v>
      </c>
      <c r="C69" s="39">
        <v>100</v>
      </c>
    </row>
    <row r="70" spans="1:3" x14ac:dyDescent="0.25">
      <c r="A70" s="2">
        <v>63</v>
      </c>
      <c r="B70" s="3" t="s">
        <v>81</v>
      </c>
      <c r="C70" s="39">
        <v>2</v>
      </c>
    </row>
    <row r="71" spans="1:3" x14ac:dyDescent="0.25">
      <c r="A71" s="2">
        <v>64</v>
      </c>
      <c r="B71" s="3" t="s">
        <v>83</v>
      </c>
      <c r="C71" s="39" t="s">
        <v>84</v>
      </c>
    </row>
    <row r="72" spans="1:3" x14ac:dyDescent="0.25">
      <c r="A72" s="2">
        <v>65</v>
      </c>
      <c r="B72" s="3" t="s">
        <v>85</v>
      </c>
      <c r="C72" s="39" t="s">
        <v>62</v>
      </c>
    </row>
    <row r="73" spans="1:3" x14ac:dyDescent="0.25">
      <c r="B73" s="16"/>
      <c r="C73" s="62"/>
    </row>
    <row r="74" spans="1:3" x14ac:dyDescent="0.25">
      <c r="A74" s="2"/>
      <c r="B74" s="11"/>
      <c r="C74" s="39"/>
    </row>
    <row r="75" spans="1:3" x14ac:dyDescent="0.25">
      <c r="A75" s="2"/>
      <c r="B75" s="3"/>
      <c r="C75" s="41"/>
    </row>
    <row r="76" spans="1:3" x14ac:dyDescent="0.25">
      <c r="A76" s="2"/>
      <c r="B76" s="3"/>
      <c r="C76" s="39"/>
    </row>
    <row r="77" spans="1:3" x14ac:dyDescent="0.25">
      <c r="A77" s="2"/>
      <c r="B77" s="3"/>
      <c r="C77" s="39"/>
    </row>
    <row r="78" spans="1:3" x14ac:dyDescent="0.25">
      <c r="A78" s="2"/>
      <c r="B78" s="3"/>
      <c r="C78" s="39"/>
    </row>
    <row r="79" spans="1:3" x14ac:dyDescent="0.25">
      <c r="A79" s="2"/>
      <c r="B79" s="3"/>
      <c r="C79" s="39"/>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EDA7E6-FED5-49DC-B266-4FE8B0D3B814}">
  <dimension ref="A1:C75"/>
  <sheetViews>
    <sheetView workbookViewId="0">
      <selection activeCell="C10" sqref="C10"/>
    </sheetView>
  </sheetViews>
  <sheetFormatPr defaultRowHeight="15" x14ac:dyDescent="0.25"/>
  <cols>
    <col min="1" max="1" width="6.28515625" style="145" customWidth="1"/>
    <col min="2" max="2" width="52.140625" style="145" bestFit="1" customWidth="1"/>
    <col min="3" max="3" width="68" style="144" bestFit="1" customWidth="1"/>
    <col min="4" max="16384" width="9.140625" style="110"/>
  </cols>
  <sheetData>
    <row r="1" spans="1:3" x14ac:dyDescent="0.25">
      <c r="A1" s="159" t="s">
        <v>0</v>
      </c>
      <c r="B1" s="158"/>
      <c r="C1" s="157"/>
    </row>
    <row r="2" spans="1:3" x14ac:dyDescent="0.25">
      <c r="A2" s="156" t="s">
        <v>1</v>
      </c>
      <c r="B2" s="130" t="s">
        <v>2</v>
      </c>
      <c r="C2" s="129"/>
    </row>
    <row r="3" spans="1:3" ht="30" x14ac:dyDescent="0.25">
      <c r="A3" s="117">
        <v>1</v>
      </c>
      <c r="B3" s="131" t="s">
        <v>3</v>
      </c>
      <c r="C3" s="121" t="s">
        <v>865</v>
      </c>
    </row>
    <row r="4" spans="1:3" x14ac:dyDescent="0.25">
      <c r="A4" s="117">
        <v>2</v>
      </c>
      <c r="B4" s="131" t="s">
        <v>5</v>
      </c>
      <c r="C4" s="125" t="s">
        <v>864</v>
      </c>
    </row>
    <row r="5" spans="1:3" ht="45" x14ac:dyDescent="0.25">
      <c r="A5" s="117">
        <v>3</v>
      </c>
      <c r="B5" s="131" t="s">
        <v>7</v>
      </c>
      <c r="C5" s="125" t="s">
        <v>863</v>
      </c>
    </row>
    <row r="6" spans="1:3" x14ac:dyDescent="0.25">
      <c r="A6" s="117">
        <v>4</v>
      </c>
      <c r="B6" s="131" t="s">
        <v>9</v>
      </c>
      <c r="C6" s="121" t="s">
        <v>213</v>
      </c>
    </row>
    <row r="7" spans="1:3" x14ac:dyDescent="0.25">
      <c r="A7" s="117">
        <v>5</v>
      </c>
      <c r="B7" s="131" t="s">
        <v>94</v>
      </c>
      <c r="C7" s="121" t="s">
        <v>213</v>
      </c>
    </row>
    <row r="8" spans="1:3" x14ac:dyDescent="0.25">
      <c r="A8" s="117">
        <v>6</v>
      </c>
      <c r="B8" s="131" t="s">
        <v>13</v>
      </c>
      <c r="C8" s="125" t="s">
        <v>862</v>
      </c>
    </row>
    <row r="9" spans="1:3" x14ac:dyDescent="0.25">
      <c r="A9" s="117">
        <v>7</v>
      </c>
      <c r="B9" s="131" t="s">
        <v>15</v>
      </c>
      <c r="C9" s="121" t="s">
        <v>861</v>
      </c>
    </row>
    <row r="10" spans="1:3" ht="90" x14ac:dyDescent="0.25">
      <c r="A10" s="117">
        <v>8</v>
      </c>
      <c r="B10" s="131" t="s">
        <v>17</v>
      </c>
      <c r="C10" s="121" t="s">
        <v>860</v>
      </c>
    </row>
    <row r="11" spans="1:3" ht="90" x14ac:dyDescent="0.25">
      <c r="A11" s="117">
        <v>9</v>
      </c>
      <c r="B11" s="131" t="s">
        <v>19</v>
      </c>
      <c r="C11" s="121" t="s">
        <v>859</v>
      </c>
    </row>
    <row r="12" spans="1:3" x14ac:dyDescent="0.25">
      <c r="A12" s="117">
        <v>10</v>
      </c>
      <c r="B12" s="131" t="s">
        <v>21</v>
      </c>
      <c r="C12" s="121" t="s">
        <v>843</v>
      </c>
    </row>
    <row r="13" spans="1:3" x14ac:dyDescent="0.25">
      <c r="A13" s="117">
        <v>11</v>
      </c>
      <c r="B13" s="131" t="s">
        <v>22</v>
      </c>
      <c r="C13" s="153">
        <v>44642</v>
      </c>
    </row>
    <row r="14" spans="1:3" x14ac:dyDescent="0.25">
      <c r="A14" s="117">
        <v>12</v>
      </c>
      <c r="B14" s="131" t="s">
        <v>23</v>
      </c>
      <c r="C14" s="153">
        <v>44643</v>
      </c>
    </row>
    <row r="15" spans="1:3" x14ac:dyDescent="0.25">
      <c r="A15" s="117">
        <v>13</v>
      </c>
      <c r="B15" s="131" t="s">
        <v>24</v>
      </c>
      <c r="C15" s="153">
        <v>44649</v>
      </c>
    </row>
    <row r="16" spans="1:3" x14ac:dyDescent="0.25">
      <c r="A16" s="117">
        <v>14</v>
      </c>
      <c r="B16" s="131" t="s">
        <v>25</v>
      </c>
      <c r="C16" s="153">
        <v>44650</v>
      </c>
    </row>
    <row r="17" spans="1:3" x14ac:dyDescent="0.25">
      <c r="A17" s="117">
        <v>15</v>
      </c>
      <c r="B17" s="131" t="s">
        <v>26</v>
      </c>
      <c r="C17" s="153" t="s">
        <v>819</v>
      </c>
    </row>
    <row r="18" spans="1:3" x14ac:dyDescent="0.25">
      <c r="A18" s="117">
        <v>16</v>
      </c>
      <c r="B18" s="131" t="s">
        <v>27</v>
      </c>
      <c r="C18" s="121" t="s">
        <v>858</v>
      </c>
    </row>
    <row r="19" spans="1:3" x14ac:dyDescent="0.25">
      <c r="A19" s="117">
        <v>17</v>
      </c>
      <c r="B19" s="131" t="s">
        <v>29</v>
      </c>
      <c r="C19" s="121" t="s">
        <v>819</v>
      </c>
    </row>
    <row r="20" spans="1:3" x14ac:dyDescent="0.25">
      <c r="A20" s="117">
        <v>18</v>
      </c>
      <c r="B20" s="131" t="s">
        <v>30</v>
      </c>
      <c r="C20" s="121" t="s">
        <v>446</v>
      </c>
    </row>
    <row r="21" spans="1:3" x14ac:dyDescent="0.25">
      <c r="A21" s="117">
        <v>19</v>
      </c>
      <c r="B21" s="131" t="s">
        <v>101</v>
      </c>
      <c r="C21" s="121" t="s">
        <v>447</v>
      </c>
    </row>
    <row r="22" spans="1:3" x14ac:dyDescent="0.25">
      <c r="A22" s="117">
        <v>20</v>
      </c>
      <c r="B22" s="131" t="s">
        <v>34</v>
      </c>
      <c r="C22" s="153">
        <v>44649</v>
      </c>
    </row>
    <row r="23" spans="1:3" x14ac:dyDescent="0.25">
      <c r="A23" s="117">
        <v>21</v>
      </c>
      <c r="B23" s="131" t="s">
        <v>103</v>
      </c>
      <c r="C23" s="137" t="s">
        <v>547</v>
      </c>
    </row>
    <row r="24" spans="1:3" x14ac:dyDescent="0.25">
      <c r="A24" s="117">
        <v>22</v>
      </c>
      <c r="B24" s="131" t="s">
        <v>105</v>
      </c>
      <c r="C24" s="121" t="s">
        <v>447</v>
      </c>
    </row>
    <row r="25" spans="1:3" x14ac:dyDescent="0.25">
      <c r="A25" s="117">
        <v>23</v>
      </c>
      <c r="B25" s="131" t="s">
        <v>107</v>
      </c>
      <c r="C25" s="153">
        <v>44649</v>
      </c>
    </row>
    <row r="26" spans="1:3" x14ac:dyDescent="0.25">
      <c r="A26" s="117">
        <v>24</v>
      </c>
      <c r="B26" s="131" t="s">
        <v>38</v>
      </c>
      <c r="C26" s="155" t="s">
        <v>857</v>
      </c>
    </row>
    <row r="27" spans="1:3" x14ac:dyDescent="0.25">
      <c r="A27" s="117">
        <v>25</v>
      </c>
      <c r="B27" s="131" t="s">
        <v>39</v>
      </c>
      <c r="C27" s="121" t="s">
        <v>819</v>
      </c>
    </row>
    <row r="28" spans="1:3" x14ac:dyDescent="0.25">
      <c r="A28" s="117">
        <v>26</v>
      </c>
      <c r="B28" s="131" t="s">
        <v>41</v>
      </c>
      <c r="C28" s="121" t="s">
        <v>838</v>
      </c>
    </row>
    <row r="29" spans="1:3" x14ac:dyDescent="0.25">
      <c r="A29" s="117">
        <v>27</v>
      </c>
      <c r="B29" s="131" t="s">
        <v>43</v>
      </c>
      <c r="C29" s="121" t="s">
        <v>44</v>
      </c>
    </row>
    <row r="30" spans="1:3" x14ac:dyDescent="0.25">
      <c r="A30" s="117">
        <v>28</v>
      </c>
      <c r="B30" s="131" t="s">
        <v>45</v>
      </c>
      <c r="C30" s="125" t="s">
        <v>779</v>
      </c>
    </row>
    <row r="31" spans="1:3" x14ac:dyDescent="0.25">
      <c r="A31" s="117">
        <v>29</v>
      </c>
      <c r="B31" s="131" t="s">
        <v>46</v>
      </c>
      <c r="C31" s="154" t="s">
        <v>856</v>
      </c>
    </row>
    <row r="32" spans="1:3" x14ac:dyDescent="0.25">
      <c r="A32" s="117">
        <v>30</v>
      </c>
      <c r="B32" s="131" t="s">
        <v>48</v>
      </c>
      <c r="C32" s="121" t="s">
        <v>819</v>
      </c>
    </row>
    <row r="33" spans="1:3" ht="30" x14ac:dyDescent="0.25">
      <c r="A33" s="117">
        <v>31</v>
      </c>
      <c r="B33" s="131" t="s">
        <v>49</v>
      </c>
      <c r="C33" s="154" t="s">
        <v>855</v>
      </c>
    </row>
    <row r="34" spans="1:3" x14ac:dyDescent="0.25">
      <c r="A34" s="117">
        <v>32</v>
      </c>
      <c r="B34" s="131" t="s">
        <v>51</v>
      </c>
      <c r="C34" s="121" t="s">
        <v>854</v>
      </c>
    </row>
    <row r="35" spans="1:3" x14ac:dyDescent="0.25">
      <c r="A35" s="117">
        <v>33</v>
      </c>
      <c r="B35" s="131" t="s">
        <v>53</v>
      </c>
      <c r="C35" s="154" t="s">
        <v>853</v>
      </c>
    </row>
    <row r="36" spans="1:3" x14ac:dyDescent="0.25">
      <c r="A36" s="117"/>
      <c r="B36" s="130" t="s">
        <v>55</v>
      </c>
      <c r="C36" s="129"/>
    </row>
    <row r="37" spans="1:3" x14ac:dyDescent="0.25">
      <c r="A37" s="117">
        <v>34</v>
      </c>
      <c r="B37" s="131" t="s">
        <v>56</v>
      </c>
      <c r="C37" s="121" t="s">
        <v>852</v>
      </c>
    </row>
    <row r="38" spans="1:3" x14ac:dyDescent="0.25">
      <c r="A38" s="117">
        <v>35</v>
      </c>
      <c r="B38" s="131" t="s">
        <v>57</v>
      </c>
      <c r="C38" s="121" t="s">
        <v>829</v>
      </c>
    </row>
    <row r="39" spans="1:3" x14ac:dyDescent="0.25">
      <c r="A39" s="117">
        <v>36</v>
      </c>
      <c r="B39" s="131" t="s">
        <v>58</v>
      </c>
      <c r="C39" s="121" t="s">
        <v>852</v>
      </c>
    </row>
    <row r="40" spans="1:3" x14ac:dyDescent="0.25">
      <c r="A40" s="117">
        <v>37</v>
      </c>
      <c r="B40" s="131" t="s">
        <v>59</v>
      </c>
      <c r="C40" s="121" t="s">
        <v>829</v>
      </c>
    </row>
    <row r="41" spans="1:3" x14ac:dyDescent="0.25">
      <c r="A41" s="117">
        <v>38</v>
      </c>
      <c r="B41" s="131" t="s">
        <v>60</v>
      </c>
      <c r="C41" s="121">
        <v>100</v>
      </c>
    </row>
    <row r="42" spans="1:3" x14ac:dyDescent="0.25">
      <c r="A42" s="117">
        <v>39</v>
      </c>
      <c r="B42" s="131" t="s">
        <v>61</v>
      </c>
      <c r="C42" s="121" t="s">
        <v>62</v>
      </c>
    </row>
    <row r="43" spans="1:3" x14ac:dyDescent="0.25">
      <c r="A43" s="117">
        <v>40</v>
      </c>
      <c r="B43" s="131" t="s">
        <v>63</v>
      </c>
      <c r="C43" s="153" t="s">
        <v>819</v>
      </c>
    </row>
    <row r="44" spans="1:3" x14ac:dyDescent="0.25">
      <c r="A44" s="117">
        <v>41</v>
      </c>
      <c r="B44" s="131" t="s">
        <v>64</v>
      </c>
      <c r="C44" s="153" t="s">
        <v>819</v>
      </c>
    </row>
    <row r="45" spans="1:3" x14ac:dyDescent="0.25">
      <c r="A45" s="117">
        <v>42</v>
      </c>
      <c r="B45" s="131" t="s">
        <v>65</v>
      </c>
      <c r="C45" s="121" t="s">
        <v>62</v>
      </c>
    </row>
    <row r="46" spans="1:3" x14ac:dyDescent="0.25">
      <c r="A46" s="117">
        <v>43</v>
      </c>
      <c r="B46" s="131" t="s">
        <v>66</v>
      </c>
      <c r="C46" s="121" t="s">
        <v>852</v>
      </c>
    </row>
    <row r="47" spans="1:3" x14ac:dyDescent="0.25">
      <c r="A47" s="117">
        <v>44</v>
      </c>
      <c r="B47" s="131" t="s">
        <v>67</v>
      </c>
      <c r="C47" s="121" t="s">
        <v>62</v>
      </c>
    </row>
    <row r="48" spans="1:3" x14ac:dyDescent="0.25">
      <c r="A48" s="117">
        <v>45</v>
      </c>
      <c r="B48" s="131" t="s">
        <v>68</v>
      </c>
      <c r="C48" s="153" t="s">
        <v>819</v>
      </c>
    </row>
    <row r="49" spans="1:3" x14ac:dyDescent="0.25">
      <c r="A49" s="117">
        <v>46</v>
      </c>
      <c r="B49" s="131" t="s">
        <v>69</v>
      </c>
      <c r="C49" s="153" t="s">
        <v>819</v>
      </c>
    </row>
    <row r="50" spans="1:3" x14ac:dyDescent="0.25">
      <c r="A50" s="117">
        <v>47</v>
      </c>
      <c r="B50" s="131" t="s">
        <v>70</v>
      </c>
      <c r="C50" s="121" t="s">
        <v>62</v>
      </c>
    </row>
    <row r="51" spans="1:3" x14ac:dyDescent="0.25">
      <c r="A51" s="117">
        <v>48</v>
      </c>
      <c r="B51" s="131" t="s">
        <v>71</v>
      </c>
      <c r="C51" s="121" t="s">
        <v>62</v>
      </c>
    </row>
    <row r="52" spans="1:3" x14ac:dyDescent="0.25">
      <c r="A52" s="117">
        <v>49</v>
      </c>
      <c r="B52" s="131" t="s">
        <v>72</v>
      </c>
      <c r="C52" s="153" t="s">
        <v>819</v>
      </c>
    </row>
    <row r="53" spans="1:3" x14ac:dyDescent="0.25">
      <c r="A53" s="117">
        <v>50</v>
      </c>
      <c r="B53" s="131" t="s">
        <v>73</v>
      </c>
      <c r="C53" s="153" t="s">
        <v>819</v>
      </c>
    </row>
    <row r="54" spans="1:3" x14ac:dyDescent="0.25">
      <c r="A54" s="117"/>
      <c r="B54" s="130" t="s">
        <v>74</v>
      </c>
      <c r="C54" s="129"/>
    </row>
    <row r="55" spans="1:3" x14ac:dyDescent="0.25">
      <c r="A55" s="117"/>
      <c r="B55" s="152" t="s">
        <v>75</v>
      </c>
      <c r="C55" s="151"/>
    </row>
    <row r="56" spans="1:3" x14ac:dyDescent="0.25">
      <c r="A56" s="117">
        <v>51</v>
      </c>
      <c r="B56" s="131" t="s">
        <v>76</v>
      </c>
      <c r="C56" s="128" t="s">
        <v>77</v>
      </c>
    </row>
    <row r="57" spans="1:3" ht="90" x14ac:dyDescent="0.25">
      <c r="A57" s="117">
        <v>52</v>
      </c>
      <c r="B57" s="131" t="s">
        <v>78</v>
      </c>
      <c r="C57" s="121" t="s">
        <v>133</v>
      </c>
    </row>
    <row r="58" spans="1:3" x14ac:dyDescent="0.25">
      <c r="A58" s="117">
        <v>53</v>
      </c>
      <c r="B58" s="131" t="s">
        <v>80</v>
      </c>
      <c r="C58" s="127" t="s">
        <v>134</v>
      </c>
    </row>
    <row r="59" spans="1:3" ht="90" x14ac:dyDescent="0.25">
      <c r="A59" s="117">
        <v>54</v>
      </c>
      <c r="B59" s="131" t="s">
        <v>81</v>
      </c>
      <c r="C59" s="121" t="s">
        <v>135</v>
      </c>
    </row>
    <row r="60" spans="1:3" x14ac:dyDescent="0.25">
      <c r="A60" s="117">
        <v>55</v>
      </c>
      <c r="B60" s="131" t="s">
        <v>83</v>
      </c>
      <c r="C60" s="128" t="s">
        <v>84</v>
      </c>
    </row>
    <row r="61" spans="1:3" x14ac:dyDescent="0.25">
      <c r="A61" s="117">
        <v>56</v>
      </c>
      <c r="B61" s="131" t="s">
        <v>85</v>
      </c>
      <c r="C61" s="121" t="s">
        <v>62</v>
      </c>
    </row>
    <row r="62" spans="1:3" x14ac:dyDescent="0.25">
      <c r="A62" s="117"/>
      <c r="B62" s="150" t="s">
        <v>86</v>
      </c>
      <c r="C62" s="118"/>
    </row>
    <row r="63" spans="1:3" x14ac:dyDescent="0.25">
      <c r="A63" s="117">
        <v>57</v>
      </c>
      <c r="B63" s="131" t="s">
        <v>76</v>
      </c>
      <c r="C63" s="128" t="s">
        <v>77</v>
      </c>
    </row>
    <row r="64" spans="1:3" x14ac:dyDescent="0.25">
      <c r="A64" s="117">
        <v>58</v>
      </c>
      <c r="B64" s="131" t="s">
        <v>78</v>
      </c>
      <c r="C64" s="121">
        <v>500</v>
      </c>
    </row>
    <row r="65" spans="1:3" x14ac:dyDescent="0.25">
      <c r="A65" s="117">
        <v>59</v>
      </c>
      <c r="B65" s="131" t="s">
        <v>80</v>
      </c>
      <c r="C65" s="121">
        <v>1</v>
      </c>
    </row>
    <row r="66" spans="1:3" x14ac:dyDescent="0.25">
      <c r="A66" s="117">
        <v>60</v>
      </c>
      <c r="B66" s="131" t="s">
        <v>81</v>
      </c>
      <c r="C66" s="121">
        <v>2</v>
      </c>
    </row>
    <row r="67" spans="1:3" x14ac:dyDescent="0.25">
      <c r="A67" s="117">
        <v>61</v>
      </c>
      <c r="B67" s="131" t="s">
        <v>83</v>
      </c>
      <c r="C67" s="128" t="s">
        <v>88</v>
      </c>
    </row>
    <row r="68" spans="1:3" x14ac:dyDescent="0.25">
      <c r="A68" s="117">
        <v>62</v>
      </c>
      <c r="B68" s="131" t="s">
        <v>85</v>
      </c>
      <c r="C68" s="121" t="s">
        <v>62</v>
      </c>
    </row>
    <row r="69" spans="1:3" x14ac:dyDescent="0.25">
      <c r="A69" s="149"/>
      <c r="B69" s="150" t="s">
        <v>89</v>
      </c>
      <c r="C69" s="118"/>
    </row>
    <row r="70" spans="1:3" x14ac:dyDescent="0.25">
      <c r="A70" s="149">
        <v>63</v>
      </c>
      <c r="B70" s="131" t="s">
        <v>76</v>
      </c>
      <c r="C70" s="121" t="s">
        <v>90</v>
      </c>
    </row>
    <row r="71" spans="1:3" ht="90" x14ac:dyDescent="0.25">
      <c r="A71" s="149">
        <v>64</v>
      </c>
      <c r="B71" s="131" t="s">
        <v>78</v>
      </c>
      <c r="C71" s="121" t="s">
        <v>816</v>
      </c>
    </row>
    <row r="72" spans="1:3" x14ac:dyDescent="0.25">
      <c r="A72" s="149">
        <v>65</v>
      </c>
      <c r="B72" s="131" t="s">
        <v>80</v>
      </c>
      <c r="C72" s="121">
        <v>100</v>
      </c>
    </row>
    <row r="73" spans="1:3" x14ac:dyDescent="0.25">
      <c r="A73" s="149">
        <v>66</v>
      </c>
      <c r="B73" s="131" t="s">
        <v>81</v>
      </c>
      <c r="C73" s="128" t="s">
        <v>815</v>
      </c>
    </row>
    <row r="74" spans="1:3" ht="135" x14ac:dyDescent="0.25">
      <c r="A74" s="149">
        <v>67</v>
      </c>
      <c r="B74" s="131" t="s">
        <v>83</v>
      </c>
      <c r="C74" s="121" t="s">
        <v>814</v>
      </c>
    </row>
    <row r="75" spans="1:3" ht="15.75" thickBot="1" x14ac:dyDescent="0.3">
      <c r="A75" s="148">
        <v>68</v>
      </c>
      <c r="B75" s="147" t="s">
        <v>85</v>
      </c>
      <c r="C75" s="146" t="s">
        <v>62</v>
      </c>
    </row>
  </sheetData>
  <mergeCells count="4">
    <mergeCell ref="A1:C1"/>
    <mergeCell ref="B2:C2"/>
    <mergeCell ref="B36:C36"/>
    <mergeCell ref="B54:C54"/>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98FD4-C634-4021-B99A-C2935B07A55A}">
  <dimension ref="A1:C72"/>
  <sheetViews>
    <sheetView topLeftCell="A3" workbookViewId="0">
      <selection activeCell="C10" sqref="C10"/>
    </sheetView>
  </sheetViews>
  <sheetFormatPr defaultRowHeight="15" x14ac:dyDescent="0.25"/>
  <cols>
    <col min="1" max="1" width="6.28515625" style="163" customWidth="1"/>
    <col min="2" max="2" width="55.42578125" style="162" customWidth="1"/>
    <col min="3" max="3" width="72.42578125" style="161" customWidth="1"/>
    <col min="4" max="16384" width="9.140625" style="160"/>
  </cols>
  <sheetData>
    <row r="1" spans="1:3" x14ac:dyDescent="0.25">
      <c r="A1" s="159" t="s">
        <v>0</v>
      </c>
      <c r="B1" s="158"/>
      <c r="C1" s="157"/>
    </row>
    <row r="2" spans="1:3" x14ac:dyDescent="0.25">
      <c r="A2" s="156" t="s">
        <v>1</v>
      </c>
      <c r="B2" s="130" t="s">
        <v>2</v>
      </c>
      <c r="C2" s="129"/>
    </row>
    <row r="3" spans="1:3" x14ac:dyDescent="0.25">
      <c r="A3" s="171">
        <v>1</v>
      </c>
      <c r="B3" s="167" t="s">
        <v>3</v>
      </c>
      <c r="C3" s="128" t="s">
        <v>879</v>
      </c>
    </row>
    <row r="4" spans="1:3" ht="30" x14ac:dyDescent="0.25">
      <c r="A4" s="171">
        <v>2</v>
      </c>
      <c r="B4" s="167" t="s">
        <v>5</v>
      </c>
      <c r="C4" s="121" t="s">
        <v>137</v>
      </c>
    </row>
    <row r="5" spans="1:3" x14ac:dyDescent="0.25">
      <c r="A5" s="171">
        <v>3</v>
      </c>
      <c r="B5" s="167" t="s">
        <v>7</v>
      </c>
      <c r="C5" s="128" t="s">
        <v>878</v>
      </c>
    </row>
    <row r="6" spans="1:3" x14ac:dyDescent="0.25">
      <c r="A6" s="171">
        <v>4</v>
      </c>
      <c r="B6" s="167" t="s">
        <v>9</v>
      </c>
      <c r="C6" s="128" t="s">
        <v>10</v>
      </c>
    </row>
    <row r="7" spans="1:3" x14ac:dyDescent="0.25">
      <c r="A7" s="171">
        <v>5</v>
      </c>
      <c r="B7" s="167" t="s">
        <v>94</v>
      </c>
      <c r="C7" s="128" t="s">
        <v>12</v>
      </c>
    </row>
    <row r="8" spans="1:3" x14ac:dyDescent="0.25">
      <c r="A8" s="171">
        <v>6</v>
      </c>
      <c r="B8" s="167" t="s">
        <v>13</v>
      </c>
      <c r="C8" s="128" t="s">
        <v>877</v>
      </c>
    </row>
    <row r="9" spans="1:3" x14ac:dyDescent="0.25">
      <c r="A9" s="171">
        <v>7</v>
      </c>
      <c r="B9" s="167" t="s">
        <v>15</v>
      </c>
      <c r="C9" s="128" t="s">
        <v>867</v>
      </c>
    </row>
    <row r="10" spans="1:3" ht="75" x14ac:dyDescent="0.25">
      <c r="A10" s="171">
        <v>8</v>
      </c>
      <c r="B10" s="167" t="s">
        <v>17</v>
      </c>
      <c r="C10" s="121" t="s">
        <v>876</v>
      </c>
    </row>
    <row r="11" spans="1:3" ht="120" x14ac:dyDescent="0.25">
      <c r="A11" s="171">
        <v>9</v>
      </c>
      <c r="B11" s="167" t="s">
        <v>19</v>
      </c>
      <c r="C11" s="121" t="s">
        <v>875</v>
      </c>
    </row>
    <row r="12" spans="1:3" x14ac:dyDescent="0.25">
      <c r="A12" s="171">
        <v>10</v>
      </c>
      <c r="B12" s="167" t="s">
        <v>21</v>
      </c>
      <c r="C12" s="128">
        <v>10</v>
      </c>
    </row>
    <row r="13" spans="1:3" x14ac:dyDescent="0.25">
      <c r="A13" s="171">
        <v>11</v>
      </c>
      <c r="B13" s="167" t="s">
        <v>22</v>
      </c>
      <c r="C13" s="176">
        <v>44102</v>
      </c>
    </row>
    <row r="14" spans="1:3" x14ac:dyDescent="0.25">
      <c r="A14" s="171">
        <v>12</v>
      </c>
      <c r="B14" s="167" t="s">
        <v>23</v>
      </c>
      <c r="C14" s="176">
        <v>44113</v>
      </c>
    </row>
    <row r="15" spans="1:3" x14ac:dyDescent="0.25">
      <c r="A15" s="171">
        <v>13</v>
      </c>
      <c r="B15" s="167" t="s">
        <v>24</v>
      </c>
      <c r="C15" s="176">
        <v>44120</v>
      </c>
    </row>
    <row r="16" spans="1:3" x14ac:dyDescent="0.25">
      <c r="A16" s="171">
        <v>14</v>
      </c>
      <c r="B16" s="167" t="s">
        <v>25</v>
      </c>
      <c r="C16" s="176">
        <v>44123</v>
      </c>
    </row>
    <row r="17" spans="1:3" x14ac:dyDescent="0.25">
      <c r="A17" s="171">
        <v>15</v>
      </c>
      <c r="B17" s="167" t="s">
        <v>26</v>
      </c>
      <c r="C17" s="128" t="s">
        <v>867</v>
      </c>
    </row>
    <row r="18" spans="1:3" x14ac:dyDescent="0.25">
      <c r="A18" s="171">
        <v>16</v>
      </c>
      <c r="B18" s="167" t="s">
        <v>27</v>
      </c>
      <c r="C18" s="128" t="s">
        <v>308</v>
      </c>
    </row>
    <row r="19" spans="1:3" x14ac:dyDescent="0.25">
      <c r="A19" s="171">
        <v>17</v>
      </c>
      <c r="B19" s="167" t="s">
        <v>29</v>
      </c>
      <c r="C19" s="128" t="s">
        <v>867</v>
      </c>
    </row>
    <row r="20" spans="1:3" x14ac:dyDescent="0.25">
      <c r="A20" s="171">
        <v>18</v>
      </c>
      <c r="B20" s="167" t="s">
        <v>30</v>
      </c>
      <c r="C20" s="128" t="s">
        <v>142</v>
      </c>
    </row>
    <row r="21" spans="1:3" x14ac:dyDescent="0.25">
      <c r="A21" s="171">
        <v>19</v>
      </c>
      <c r="B21" s="167" t="s">
        <v>32</v>
      </c>
      <c r="C21" s="128" t="s">
        <v>33</v>
      </c>
    </row>
    <row r="22" spans="1:3" x14ac:dyDescent="0.25">
      <c r="A22" s="171">
        <v>20</v>
      </c>
      <c r="B22" s="167" t="s">
        <v>34</v>
      </c>
      <c r="C22" s="128" t="s">
        <v>874</v>
      </c>
    </row>
    <row r="23" spans="1:3" x14ac:dyDescent="0.25">
      <c r="A23" s="171">
        <v>21</v>
      </c>
      <c r="B23" s="167" t="s">
        <v>38</v>
      </c>
      <c r="C23" s="175" t="s">
        <v>873</v>
      </c>
    </row>
    <row r="24" spans="1:3" x14ac:dyDescent="0.25">
      <c r="A24" s="171">
        <v>22</v>
      </c>
      <c r="B24" s="167" t="s">
        <v>39</v>
      </c>
      <c r="C24" s="128" t="s">
        <v>872</v>
      </c>
    </row>
    <row r="25" spans="1:3" x14ac:dyDescent="0.25">
      <c r="A25" s="171">
        <v>23</v>
      </c>
      <c r="B25" s="167" t="s">
        <v>41</v>
      </c>
      <c r="C25" s="128" t="s">
        <v>42</v>
      </c>
    </row>
    <row r="26" spans="1:3" x14ac:dyDescent="0.25">
      <c r="A26" s="171">
        <v>24</v>
      </c>
      <c r="B26" s="167" t="s">
        <v>43</v>
      </c>
      <c r="C26" s="128" t="s">
        <v>44</v>
      </c>
    </row>
    <row r="27" spans="1:3" x14ac:dyDescent="0.25">
      <c r="A27" s="171">
        <v>25</v>
      </c>
      <c r="B27" s="167" t="s">
        <v>45</v>
      </c>
      <c r="C27" s="128" t="s">
        <v>779</v>
      </c>
    </row>
    <row r="28" spans="1:3" x14ac:dyDescent="0.25">
      <c r="A28" s="171">
        <v>26</v>
      </c>
      <c r="B28" s="167" t="s">
        <v>46</v>
      </c>
      <c r="C28" s="174" t="s">
        <v>871</v>
      </c>
    </row>
    <row r="29" spans="1:3" x14ac:dyDescent="0.25">
      <c r="A29" s="171">
        <v>27</v>
      </c>
      <c r="B29" s="167" t="s">
        <v>48</v>
      </c>
      <c r="C29" s="128" t="s">
        <v>867</v>
      </c>
    </row>
    <row r="30" spans="1:3" ht="30" x14ac:dyDescent="0.25">
      <c r="A30" s="171">
        <v>28</v>
      </c>
      <c r="B30" s="167" t="s">
        <v>49</v>
      </c>
      <c r="C30" s="121" t="s">
        <v>870</v>
      </c>
    </row>
    <row r="31" spans="1:3" x14ac:dyDescent="0.25">
      <c r="A31" s="171">
        <v>29</v>
      </c>
      <c r="B31" s="167" t="s">
        <v>51</v>
      </c>
      <c r="C31" s="121" t="s">
        <v>869</v>
      </c>
    </row>
    <row r="32" spans="1:3" x14ac:dyDescent="0.25">
      <c r="A32" s="171">
        <v>30</v>
      </c>
      <c r="B32" s="167" t="s">
        <v>53</v>
      </c>
      <c r="C32" s="128" t="s">
        <v>868</v>
      </c>
    </row>
    <row r="33" spans="1:3" x14ac:dyDescent="0.25">
      <c r="A33" s="171"/>
      <c r="B33" s="130" t="s">
        <v>55</v>
      </c>
      <c r="C33" s="129"/>
    </row>
    <row r="34" spans="1:3" x14ac:dyDescent="0.25">
      <c r="A34" s="171">
        <v>31</v>
      </c>
      <c r="B34" s="167" t="s">
        <v>56</v>
      </c>
      <c r="C34" s="128">
        <v>100</v>
      </c>
    </row>
    <row r="35" spans="1:3" x14ac:dyDescent="0.25">
      <c r="A35" s="171">
        <v>32</v>
      </c>
      <c r="B35" s="167" t="s">
        <v>57</v>
      </c>
      <c r="C35" s="128">
        <v>1</v>
      </c>
    </row>
    <row r="36" spans="1:3" x14ac:dyDescent="0.25">
      <c r="A36" s="171">
        <v>33</v>
      </c>
      <c r="B36" s="167" t="s">
        <v>58</v>
      </c>
      <c r="C36" s="128">
        <v>100</v>
      </c>
    </row>
    <row r="37" spans="1:3" x14ac:dyDescent="0.25">
      <c r="A37" s="171">
        <v>34</v>
      </c>
      <c r="B37" s="167" t="s">
        <v>59</v>
      </c>
      <c r="C37" s="128">
        <v>1</v>
      </c>
    </row>
    <row r="38" spans="1:3" x14ac:dyDescent="0.25">
      <c r="A38" s="171">
        <v>35</v>
      </c>
      <c r="B38" s="167" t="s">
        <v>60</v>
      </c>
      <c r="C38" s="128">
        <v>100</v>
      </c>
    </row>
    <row r="39" spans="1:3" x14ac:dyDescent="0.25">
      <c r="A39" s="171">
        <v>36</v>
      </c>
      <c r="B39" s="167" t="s">
        <v>61</v>
      </c>
      <c r="C39" s="128" t="s">
        <v>62</v>
      </c>
    </row>
    <row r="40" spans="1:3" x14ac:dyDescent="0.25">
      <c r="A40" s="171">
        <v>37</v>
      </c>
      <c r="B40" s="167" t="s">
        <v>63</v>
      </c>
      <c r="C40" s="128" t="s">
        <v>867</v>
      </c>
    </row>
    <row r="41" spans="1:3" x14ac:dyDescent="0.25">
      <c r="A41" s="171">
        <v>38</v>
      </c>
      <c r="B41" s="167" t="s">
        <v>64</v>
      </c>
      <c r="C41" s="128" t="s">
        <v>867</v>
      </c>
    </row>
    <row r="42" spans="1:3" x14ac:dyDescent="0.25">
      <c r="A42" s="171">
        <v>39</v>
      </c>
      <c r="B42" s="167" t="s">
        <v>65</v>
      </c>
      <c r="C42" s="128" t="s">
        <v>62</v>
      </c>
    </row>
    <row r="43" spans="1:3" x14ac:dyDescent="0.25">
      <c r="A43" s="171">
        <v>40</v>
      </c>
      <c r="B43" s="167" t="s">
        <v>66</v>
      </c>
      <c r="C43" s="128">
        <v>100</v>
      </c>
    </row>
    <row r="44" spans="1:3" x14ac:dyDescent="0.25">
      <c r="A44" s="171">
        <v>41</v>
      </c>
      <c r="B44" s="167" t="s">
        <v>67</v>
      </c>
      <c r="C44" s="128" t="s">
        <v>867</v>
      </c>
    </row>
    <row r="45" spans="1:3" x14ac:dyDescent="0.25">
      <c r="A45" s="171">
        <v>42</v>
      </c>
      <c r="B45" s="167" t="s">
        <v>68</v>
      </c>
      <c r="C45" s="128" t="s">
        <v>867</v>
      </c>
    </row>
    <row r="46" spans="1:3" x14ac:dyDescent="0.25">
      <c r="A46" s="171">
        <v>43</v>
      </c>
      <c r="B46" s="167" t="s">
        <v>69</v>
      </c>
      <c r="C46" s="128" t="s">
        <v>867</v>
      </c>
    </row>
    <row r="47" spans="1:3" x14ac:dyDescent="0.25">
      <c r="A47" s="171">
        <v>44</v>
      </c>
      <c r="B47" s="167" t="s">
        <v>70</v>
      </c>
      <c r="C47" s="128" t="s">
        <v>867</v>
      </c>
    </row>
    <row r="48" spans="1:3" x14ac:dyDescent="0.25">
      <c r="A48" s="171">
        <v>45</v>
      </c>
      <c r="B48" s="167" t="s">
        <v>71</v>
      </c>
      <c r="C48" s="128" t="s">
        <v>867</v>
      </c>
    </row>
    <row r="49" spans="1:3" x14ac:dyDescent="0.25">
      <c r="A49" s="171">
        <v>46</v>
      </c>
      <c r="B49" s="167" t="s">
        <v>72</v>
      </c>
      <c r="C49" s="128" t="s">
        <v>867</v>
      </c>
    </row>
    <row r="50" spans="1:3" x14ac:dyDescent="0.25">
      <c r="A50" s="171">
        <v>47</v>
      </c>
      <c r="B50" s="167" t="s">
        <v>73</v>
      </c>
      <c r="C50" s="128" t="s">
        <v>867</v>
      </c>
    </row>
    <row r="51" spans="1:3" x14ac:dyDescent="0.25">
      <c r="A51" s="171"/>
      <c r="B51" s="130" t="s">
        <v>74</v>
      </c>
      <c r="C51" s="129"/>
    </row>
    <row r="52" spans="1:3" x14ac:dyDescent="0.25">
      <c r="A52" s="171"/>
      <c r="B52" s="173" t="s">
        <v>75</v>
      </c>
      <c r="C52" s="172"/>
    </row>
    <row r="53" spans="1:3" x14ac:dyDescent="0.25">
      <c r="A53" s="171">
        <v>48</v>
      </c>
      <c r="B53" s="167" t="s">
        <v>76</v>
      </c>
      <c r="C53" s="128" t="s">
        <v>866</v>
      </c>
    </row>
    <row r="54" spans="1:3" ht="90" x14ac:dyDescent="0.25">
      <c r="A54" s="171">
        <v>49</v>
      </c>
      <c r="B54" s="167" t="s">
        <v>78</v>
      </c>
      <c r="C54" s="121" t="s">
        <v>133</v>
      </c>
    </row>
    <row r="55" spans="1:3" x14ac:dyDescent="0.25">
      <c r="A55" s="171">
        <v>50</v>
      </c>
      <c r="B55" s="167" t="s">
        <v>80</v>
      </c>
      <c r="C55" s="127" t="s">
        <v>134</v>
      </c>
    </row>
    <row r="56" spans="1:3" ht="90" x14ac:dyDescent="0.25">
      <c r="A56" s="171">
        <v>51</v>
      </c>
      <c r="B56" s="167" t="s">
        <v>81</v>
      </c>
      <c r="C56" s="121" t="s">
        <v>135</v>
      </c>
    </row>
    <row r="57" spans="1:3" x14ac:dyDescent="0.25">
      <c r="A57" s="171">
        <v>52</v>
      </c>
      <c r="B57" s="167" t="s">
        <v>83</v>
      </c>
      <c r="C57" s="128" t="s">
        <v>84</v>
      </c>
    </row>
    <row r="58" spans="1:3" x14ac:dyDescent="0.25">
      <c r="A58" s="171">
        <v>53</v>
      </c>
      <c r="B58" s="167" t="s">
        <v>85</v>
      </c>
      <c r="C58" s="128" t="s">
        <v>62</v>
      </c>
    </row>
    <row r="59" spans="1:3" x14ac:dyDescent="0.25">
      <c r="A59" s="171"/>
      <c r="B59" s="170" t="s">
        <v>86</v>
      </c>
      <c r="C59" s="169"/>
    </row>
    <row r="60" spans="1:3" x14ac:dyDescent="0.25">
      <c r="A60" s="171">
        <v>54</v>
      </c>
      <c r="B60" s="167" t="s">
        <v>76</v>
      </c>
      <c r="C60" s="128" t="s">
        <v>87</v>
      </c>
    </row>
    <row r="61" spans="1:3" x14ac:dyDescent="0.25">
      <c r="A61" s="171">
        <v>55</v>
      </c>
      <c r="B61" s="167" t="s">
        <v>78</v>
      </c>
      <c r="C61" s="128">
        <v>500</v>
      </c>
    </row>
    <row r="62" spans="1:3" x14ac:dyDescent="0.25">
      <c r="A62" s="171">
        <v>56</v>
      </c>
      <c r="B62" s="167" t="s">
        <v>80</v>
      </c>
      <c r="C62" s="127">
        <v>100</v>
      </c>
    </row>
    <row r="63" spans="1:3" x14ac:dyDescent="0.25">
      <c r="A63" s="168">
        <v>57</v>
      </c>
      <c r="B63" s="167" t="s">
        <v>81</v>
      </c>
      <c r="C63" s="128">
        <v>2</v>
      </c>
    </row>
    <row r="64" spans="1:3" x14ac:dyDescent="0.25">
      <c r="A64" s="168">
        <v>58</v>
      </c>
      <c r="B64" s="167" t="s">
        <v>83</v>
      </c>
      <c r="C64" s="128" t="s">
        <v>88</v>
      </c>
    </row>
    <row r="65" spans="1:3" x14ac:dyDescent="0.25">
      <c r="A65" s="168">
        <v>59</v>
      </c>
      <c r="B65" s="167" t="s">
        <v>85</v>
      </c>
      <c r="C65" s="128" t="s">
        <v>62</v>
      </c>
    </row>
    <row r="66" spans="1:3" x14ac:dyDescent="0.25">
      <c r="A66" s="168"/>
      <c r="B66" s="170" t="s">
        <v>89</v>
      </c>
      <c r="C66" s="169"/>
    </row>
    <row r="67" spans="1:3" x14ac:dyDescent="0.25">
      <c r="A67" s="168">
        <v>60</v>
      </c>
      <c r="B67" s="167" t="s">
        <v>76</v>
      </c>
      <c r="C67" s="128" t="s">
        <v>90</v>
      </c>
    </row>
    <row r="68" spans="1:3" ht="90" x14ac:dyDescent="0.25">
      <c r="A68" s="168">
        <v>61</v>
      </c>
      <c r="B68" s="167" t="s">
        <v>78</v>
      </c>
      <c r="C68" s="121" t="s">
        <v>816</v>
      </c>
    </row>
    <row r="69" spans="1:3" x14ac:dyDescent="0.25">
      <c r="A69" s="168">
        <v>62</v>
      </c>
      <c r="B69" s="167" t="s">
        <v>80</v>
      </c>
      <c r="C69" s="128">
        <v>100</v>
      </c>
    </row>
    <row r="70" spans="1:3" x14ac:dyDescent="0.25">
      <c r="A70" s="168">
        <v>63</v>
      </c>
      <c r="B70" s="167" t="s">
        <v>81</v>
      </c>
      <c r="C70" s="127" t="s">
        <v>815</v>
      </c>
    </row>
    <row r="71" spans="1:3" ht="135" x14ac:dyDescent="0.25">
      <c r="A71" s="168">
        <v>64</v>
      </c>
      <c r="B71" s="167" t="s">
        <v>83</v>
      </c>
      <c r="C71" s="121" t="s">
        <v>814</v>
      </c>
    </row>
    <row r="72" spans="1:3" ht="15.75" thickBot="1" x14ac:dyDescent="0.3">
      <c r="A72" s="166">
        <v>65</v>
      </c>
      <c r="B72" s="165" t="s">
        <v>85</v>
      </c>
      <c r="C72" s="164" t="s">
        <v>62</v>
      </c>
    </row>
  </sheetData>
  <mergeCells count="4">
    <mergeCell ref="A1:C1"/>
    <mergeCell ref="B2:C2"/>
    <mergeCell ref="B33:C33"/>
    <mergeCell ref="B51:C51"/>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01F75-D15F-4593-9196-58CD3CD472E5}">
  <dimension ref="A1:C72"/>
  <sheetViews>
    <sheetView workbookViewId="0">
      <selection activeCell="C10" sqref="C10"/>
    </sheetView>
  </sheetViews>
  <sheetFormatPr defaultRowHeight="15" x14ac:dyDescent="0.25"/>
  <cols>
    <col min="1" max="1" width="6.28515625" style="163" customWidth="1"/>
    <col min="2" max="2" width="55.42578125" style="162" customWidth="1"/>
    <col min="3" max="3" width="72.42578125" style="161" customWidth="1"/>
    <col min="4" max="16384" width="9.140625" style="160"/>
  </cols>
  <sheetData>
    <row r="1" spans="1:3" x14ac:dyDescent="0.25">
      <c r="A1" s="159" t="s">
        <v>0</v>
      </c>
      <c r="B1" s="158"/>
      <c r="C1" s="157"/>
    </row>
    <row r="2" spans="1:3" x14ac:dyDescent="0.25">
      <c r="A2" s="156" t="s">
        <v>1</v>
      </c>
      <c r="B2" s="130" t="s">
        <v>2</v>
      </c>
      <c r="C2" s="129"/>
    </row>
    <row r="3" spans="1:3" x14ac:dyDescent="0.25">
      <c r="A3" s="171">
        <v>1</v>
      </c>
      <c r="B3" s="167" t="s">
        <v>3</v>
      </c>
      <c r="C3" s="128" t="s">
        <v>892</v>
      </c>
    </row>
    <row r="4" spans="1:3" ht="30" x14ac:dyDescent="0.25">
      <c r="A4" s="171">
        <v>2</v>
      </c>
      <c r="B4" s="167" t="s">
        <v>5</v>
      </c>
      <c r="C4" s="121" t="s">
        <v>891</v>
      </c>
    </row>
    <row r="5" spans="1:3" x14ac:dyDescent="0.25">
      <c r="A5" s="171">
        <v>3</v>
      </c>
      <c r="B5" s="167" t="s">
        <v>7</v>
      </c>
      <c r="C5" s="128" t="s">
        <v>890</v>
      </c>
    </row>
    <row r="6" spans="1:3" x14ac:dyDescent="0.25">
      <c r="A6" s="171">
        <v>4</v>
      </c>
      <c r="B6" s="167" t="s">
        <v>9</v>
      </c>
      <c r="C6" s="128" t="s">
        <v>626</v>
      </c>
    </row>
    <row r="7" spans="1:3" x14ac:dyDescent="0.25">
      <c r="A7" s="171">
        <v>5</v>
      </c>
      <c r="B7" s="167" t="s">
        <v>94</v>
      </c>
      <c r="C7" s="128" t="s">
        <v>12</v>
      </c>
    </row>
    <row r="8" spans="1:3" x14ac:dyDescent="0.25">
      <c r="A8" s="171">
        <v>6</v>
      </c>
      <c r="B8" s="167" t="s">
        <v>13</v>
      </c>
      <c r="C8" s="128" t="s">
        <v>877</v>
      </c>
    </row>
    <row r="9" spans="1:3" x14ac:dyDescent="0.25">
      <c r="A9" s="171">
        <v>7</v>
      </c>
      <c r="B9" s="167" t="s">
        <v>15</v>
      </c>
      <c r="C9" s="128" t="s">
        <v>880</v>
      </c>
    </row>
    <row r="10" spans="1:3" ht="75" x14ac:dyDescent="0.25">
      <c r="A10" s="171">
        <v>8</v>
      </c>
      <c r="B10" s="167" t="s">
        <v>17</v>
      </c>
      <c r="C10" s="121" t="s">
        <v>889</v>
      </c>
    </row>
    <row r="11" spans="1:3" ht="120" x14ac:dyDescent="0.25">
      <c r="A11" s="171">
        <v>9</v>
      </c>
      <c r="B11" s="167" t="s">
        <v>19</v>
      </c>
      <c r="C11" s="121" t="s">
        <v>888</v>
      </c>
    </row>
    <row r="12" spans="1:3" x14ac:dyDescent="0.25">
      <c r="A12" s="171">
        <v>10</v>
      </c>
      <c r="B12" s="167" t="s">
        <v>21</v>
      </c>
      <c r="C12" s="128">
        <v>10</v>
      </c>
    </row>
    <row r="13" spans="1:3" x14ac:dyDescent="0.25">
      <c r="A13" s="171">
        <v>11</v>
      </c>
      <c r="B13" s="167" t="s">
        <v>22</v>
      </c>
      <c r="C13" s="176">
        <v>44231</v>
      </c>
    </row>
    <row r="14" spans="1:3" x14ac:dyDescent="0.25">
      <c r="A14" s="171">
        <v>12</v>
      </c>
      <c r="B14" s="167" t="s">
        <v>23</v>
      </c>
      <c r="C14" s="176">
        <v>44239</v>
      </c>
    </row>
    <row r="15" spans="1:3" x14ac:dyDescent="0.25">
      <c r="A15" s="171">
        <v>13</v>
      </c>
      <c r="B15" s="167" t="s">
        <v>24</v>
      </c>
      <c r="C15" s="176">
        <v>44246</v>
      </c>
    </row>
    <row r="16" spans="1:3" x14ac:dyDescent="0.25">
      <c r="A16" s="171">
        <v>14</v>
      </c>
      <c r="B16" s="167" t="s">
        <v>25</v>
      </c>
      <c r="C16" s="176">
        <v>44250</v>
      </c>
    </row>
    <row r="17" spans="1:3" x14ac:dyDescent="0.25">
      <c r="A17" s="171">
        <v>15</v>
      </c>
      <c r="B17" s="167" t="s">
        <v>26</v>
      </c>
      <c r="C17" s="176" t="s">
        <v>880</v>
      </c>
    </row>
    <row r="18" spans="1:3" x14ac:dyDescent="0.25">
      <c r="A18" s="171">
        <v>16</v>
      </c>
      <c r="B18" s="167" t="s">
        <v>27</v>
      </c>
      <c r="C18" s="128" t="s">
        <v>887</v>
      </c>
    </row>
    <row r="19" spans="1:3" x14ac:dyDescent="0.25">
      <c r="A19" s="171">
        <v>17</v>
      </c>
      <c r="B19" s="167" t="s">
        <v>29</v>
      </c>
      <c r="C19" s="176" t="s">
        <v>880</v>
      </c>
    </row>
    <row r="20" spans="1:3" x14ac:dyDescent="0.25">
      <c r="A20" s="171">
        <v>18</v>
      </c>
      <c r="B20" s="167" t="s">
        <v>30</v>
      </c>
      <c r="C20" s="128" t="s">
        <v>142</v>
      </c>
    </row>
    <row r="21" spans="1:3" x14ac:dyDescent="0.25">
      <c r="A21" s="171">
        <v>19</v>
      </c>
      <c r="B21" s="167" t="s">
        <v>32</v>
      </c>
      <c r="C21" s="128" t="s">
        <v>33</v>
      </c>
    </row>
    <row r="22" spans="1:3" x14ac:dyDescent="0.25">
      <c r="A22" s="171">
        <v>20</v>
      </c>
      <c r="B22" s="167" t="s">
        <v>34</v>
      </c>
      <c r="C22" s="128" t="s">
        <v>886</v>
      </c>
    </row>
    <row r="23" spans="1:3" x14ac:dyDescent="0.25">
      <c r="A23" s="171">
        <v>21</v>
      </c>
      <c r="B23" s="167" t="s">
        <v>38</v>
      </c>
      <c r="C23" s="175" t="s">
        <v>885</v>
      </c>
    </row>
    <row r="24" spans="1:3" x14ac:dyDescent="0.25">
      <c r="A24" s="171">
        <v>22</v>
      </c>
      <c r="B24" s="167" t="s">
        <v>39</v>
      </c>
      <c r="C24" s="128" t="s">
        <v>872</v>
      </c>
    </row>
    <row r="25" spans="1:3" x14ac:dyDescent="0.25">
      <c r="A25" s="171">
        <v>23</v>
      </c>
      <c r="B25" s="167" t="s">
        <v>41</v>
      </c>
      <c r="C25" s="128" t="s">
        <v>42</v>
      </c>
    </row>
    <row r="26" spans="1:3" x14ac:dyDescent="0.25">
      <c r="A26" s="171">
        <v>24</v>
      </c>
      <c r="B26" s="167" t="s">
        <v>43</v>
      </c>
      <c r="C26" s="128" t="s">
        <v>44</v>
      </c>
    </row>
    <row r="27" spans="1:3" x14ac:dyDescent="0.25">
      <c r="A27" s="171">
        <v>25</v>
      </c>
      <c r="B27" s="167" t="s">
        <v>45</v>
      </c>
      <c r="C27" s="128" t="s">
        <v>779</v>
      </c>
    </row>
    <row r="28" spans="1:3" x14ac:dyDescent="0.25">
      <c r="A28" s="171">
        <v>26</v>
      </c>
      <c r="B28" s="167" t="s">
        <v>46</v>
      </c>
      <c r="C28" s="121" t="s">
        <v>884</v>
      </c>
    </row>
    <row r="29" spans="1:3" x14ac:dyDescent="0.25">
      <c r="A29" s="171">
        <v>27</v>
      </c>
      <c r="B29" s="167" t="s">
        <v>48</v>
      </c>
      <c r="C29" s="176" t="s">
        <v>880</v>
      </c>
    </row>
    <row r="30" spans="1:3" ht="30" x14ac:dyDescent="0.25">
      <c r="A30" s="171">
        <v>28</v>
      </c>
      <c r="B30" s="167" t="s">
        <v>49</v>
      </c>
      <c r="C30" s="121" t="s">
        <v>883</v>
      </c>
    </row>
    <row r="31" spans="1:3" x14ac:dyDescent="0.25">
      <c r="A31" s="171">
        <v>29</v>
      </c>
      <c r="B31" s="167" t="s">
        <v>51</v>
      </c>
      <c r="C31" s="121" t="s">
        <v>882</v>
      </c>
    </row>
    <row r="32" spans="1:3" x14ac:dyDescent="0.25">
      <c r="A32" s="171">
        <v>30</v>
      </c>
      <c r="B32" s="167" t="s">
        <v>53</v>
      </c>
      <c r="C32" s="128" t="s">
        <v>881</v>
      </c>
    </row>
    <row r="33" spans="1:3" x14ac:dyDescent="0.25">
      <c r="A33" s="171"/>
      <c r="B33" s="130" t="s">
        <v>55</v>
      </c>
      <c r="C33" s="129"/>
    </row>
    <row r="34" spans="1:3" x14ac:dyDescent="0.25">
      <c r="A34" s="171">
        <v>31</v>
      </c>
      <c r="B34" s="167" t="s">
        <v>56</v>
      </c>
      <c r="C34" s="128">
        <v>100</v>
      </c>
    </row>
    <row r="35" spans="1:3" x14ac:dyDescent="0.25">
      <c r="A35" s="171">
        <v>32</v>
      </c>
      <c r="B35" s="167" t="s">
        <v>57</v>
      </c>
      <c r="C35" s="128">
        <v>1</v>
      </c>
    </row>
    <row r="36" spans="1:3" x14ac:dyDescent="0.25">
      <c r="A36" s="171">
        <v>33</v>
      </c>
      <c r="B36" s="167" t="s">
        <v>58</v>
      </c>
      <c r="C36" s="128">
        <v>100</v>
      </c>
    </row>
    <row r="37" spans="1:3" x14ac:dyDescent="0.25">
      <c r="A37" s="171">
        <v>34</v>
      </c>
      <c r="B37" s="167" t="s">
        <v>59</v>
      </c>
      <c r="C37" s="128">
        <v>1</v>
      </c>
    </row>
    <row r="38" spans="1:3" x14ac:dyDescent="0.25">
      <c r="A38" s="171">
        <v>35</v>
      </c>
      <c r="B38" s="167" t="s">
        <v>60</v>
      </c>
      <c r="C38" s="128">
        <v>100</v>
      </c>
    </row>
    <row r="39" spans="1:3" x14ac:dyDescent="0.25">
      <c r="A39" s="171">
        <v>36</v>
      </c>
      <c r="B39" s="167" t="s">
        <v>61</v>
      </c>
      <c r="C39" s="128" t="s">
        <v>62</v>
      </c>
    </row>
    <row r="40" spans="1:3" x14ac:dyDescent="0.25">
      <c r="A40" s="171">
        <v>37</v>
      </c>
      <c r="B40" s="167" t="s">
        <v>63</v>
      </c>
      <c r="C40" s="128" t="s">
        <v>880</v>
      </c>
    </row>
    <row r="41" spans="1:3" x14ac:dyDescent="0.25">
      <c r="A41" s="171">
        <v>38</v>
      </c>
      <c r="B41" s="167" t="s">
        <v>64</v>
      </c>
      <c r="C41" s="128" t="s">
        <v>880</v>
      </c>
    </row>
    <row r="42" spans="1:3" x14ac:dyDescent="0.25">
      <c r="A42" s="171">
        <v>39</v>
      </c>
      <c r="B42" s="167" t="s">
        <v>65</v>
      </c>
      <c r="C42" s="128" t="s">
        <v>62</v>
      </c>
    </row>
    <row r="43" spans="1:3" x14ac:dyDescent="0.25">
      <c r="A43" s="171">
        <v>40</v>
      </c>
      <c r="B43" s="167" t="s">
        <v>66</v>
      </c>
      <c r="C43" s="128">
        <v>100</v>
      </c>
    </row>
    <row r="44" spans="1:3" x14ac:dyDescent="0.25">
      <c r="A44" s="171">
        <v>41</v>
      </c>
      <c r="B44" s="167" t="s">
        <v>67</v>
      </c>
      <c r="C44" s="128" t="s">
        <v>880</v>
      </c>
    </row>
    <row r="45" spans="1:3" x14ac:dyDescent="0.25">
      <c r="A45" s="171">
        <v>42</v>
      </c>
      <c r="B45" s="167" t="s">
        <v>68</v>
      </c>
      <c r="C45" s="128" t="s">
        <v>880</v>
      </c>
    </row>
    <row r="46" spans="1:3" x14ac:dyDescent="0.25">
      <c r="A46" s="171">
        <v>43</v>
      </c>
      <c r="B46" s="167" t="s">
        <v>69</v>
      </c>
      <c r="C46" s="128" t="s">
        <v>880</v>
      </c>
    </row>
    <row r="47" spans="1:3" x14ac:dyDescent="0.25">
      <c r="A47" s="171">
        <v>44</v>
      </c>
      <c r="B47" s="167" t="s">
        <v>70</v>
      </c>
      <c r="C47" s="128" t="s">
        <v>880</v>
      </c>
    </row>
    <row r="48" spans="1:3" x14ac:dyDescent="0.25">
      <c r="A48" s="171">
        <v>45</v>
      </c>
      <c r="B48" s="167" t="s">
        <v>71</v>
      </c>
      <c r="C48" s="128" t="s">
        <v>880</v>
      </c>
    </row>
    <row r="49" spans="1:3" x14ac:dyDescent="0.25">
      <c r="A49" s="171">
        <v>46</v>
      </c>
      <c r="B49" s="167" t="s">
        <v>72</v>
      </c>
      <c r="C49" s="128" t="s">
        <v>880</v>
      </c>
    </row>
    <row r="50" spans="1:3" x14ac:dyDescent="0.25">
      <c r="A50" s="171">
        <v>47</v>
      </c>
      <c r="B50" s="167" t="s">
        <v>73</v>
      </c>
      <c r="C50" s="128" t="s">
        <v>880</v>
      </c>
    </row>
    <row r="51" spans="1:3" x14ac:dyDescent="0.25">
      <c r="A51" s="171"/>
      <c r="B51" s="130" t="s">
        <v>74</v>
      </c>
      <c r="C51" s="129"/>
    </row>
    <row r="52" spans="1:3" x14ac:dyDescent="0.25">
      <c r="A52" s="171"/>
      <c r="B52" s="173" t="s">
        <v>75</v>
      </c>
      <c r="C52" s="172"/>
    </row>
    <row r="53" spans="1:3" x14ac:dyDescent="0.25">
      <c r="A53" s="171">
        <v>48</v>
      </c>
      <c r="B53" s="167" t="s">
        <v>76</v>
      </c>
      <c r="C53" s="128" t="s">
        <v>77</v>
      </c>
    </row>
    <row r="54" spans="1:3" ht="90" x14ac:dyDescent="0.25">
      <c r="A54" s="171">
        <v>49</v>
      </c>
      <c r="B54" s="167" t="s">
        <v>78</v>
      </c>
      <c r="C54" s="121" t="s">
        <v>133</v>
      </c>
    </row>
    <row r="55" spans="1:3" x14ac:dyDescent="0.25">
      <c r="A55" s="171">
        <v>50</v>
      </c>
      <c r="B55" s="167" t="s">
        <v>80</v>
      </c>
      <c r="C55" s="127" t="s">
        <v>134</v>
      </c>
    </row>
    <row r="56" spans="1:3" ht="90" x14ac:dyDescent="0.25">
      <c r="A56" s="171">
        <v>51</v>
      </c>
      <c r="B56" s="167" t="s">
        <v>81</v>
      </c>
      <c r="C56" s="121" t="s">
        <v>135</v>
      </c>
    </row>
    <row r="57" spans="1:3" x14ac:dyDescent="0.25">
      <c r="A57" s="171">
        <v>52</v>
      </c>
      <c r="B57" s="167" t="s">
        <v>83</v>
      </c>
      <c r="C57" s="128" t="s">
        <v>84</v>
      </c>
    </row>
    <row r="58" spans="1:3" x14ac:dyDescent="0.25">
      <c r="A58" s="171">
        <v>53</v>
      </c>
      <c r="B58" s="167" t="s">
        <v>85</v>
      </c>
      <c r="C58" s="128" t="s">
        <v>62</v>
      </c>
    </row>
    <row r="59" spans="1:3" x14ac:dyDescent="0.25">
      <c r="A59" s="171"/>
      <c r="B59" s="170" t="s">
        <v>86</v>
      </c>
      <c r="C59" s="169"/>
    </row>
    <row r="60" spans="1:3" x14ac:dyDescent="0.25">
      <c r="A60" s="171">
        <v>54</v>
      </c>
      <c r="B60" s="167" t="s">
        <v>76</v>
      </c>
      <c r="C60" s="128" t="s">
        <v>87</v>
      </c>
    </row>
    <row r="61" spans="1:3" x14ac:dyDescent="0.25">
      <c r="A61" s="171">
        <v>55</v>
      </c>
      <c r="B61" s="167" t="s">
        <v>78</v>
      </c>
      <c r="C61" s="128">
        <v>500</v>
      </c>
    </row>
    <row r="62" spans="1:3" x14ac:dyDescent="0.25">
      <c r="A62" s="171">
        <v>56</v>
      </c>
      <c r="B62" s="167" t="s">
        <v>80</v>
      </c>
      <c r="C62" s="128">
        <v>100</v>
      </c>
    </row>
    <row r="63" spans="1:3" x14ac:dyDescent="0.25">
      <c r="A63" s="168">
        <v>57</v>
      </c>
      <c r="B63" s="167" t="s">
        <v>81</v>
      </c>
      <c r="C63" s="128">
        <v>2</v>
      </c>
    </row>
    <row r="64" spans="1:3" x14ac:dyDescent="0.25">
      <c r="A64" s="168">
        <v>58</v>
      </c>
      <c r="B64" s="167" t="s">
        <v>83</v>
      </c>
      <c r="C64" s="128" t="s">
        <v>88</v>
      </c>
    </row>
    <row r="65" spans="1:3" x14ac:dyDescent="0.25">
      <c r="A65" s="168">
        <v>59</v>
      </c>
      <c r="B65" s="167" t="s">
        <v>85</v>
      </c>
      <c r="C65" s="128" t="s">
        <v>62</v>
      </c>
    </row>
    <row r="66" spans="1:3" x14ac:dyDescent="0.25">
      <c r="A66" s="168"/>
      <c r="B66" s="170" t="s">
        <v>89</v>
      </c>
      <c r="C66" s="169"/>
    </row>
    <row r="67" spans="1:3" x14ac:dyDescent="0.25">
      <c r="A67" s="168">
        <v>60</v>
      </c>
      <c r="B67" s="167" t="s">
        <v>76</v>
      </c>
      <c r="C67" s="128" t="s">
        <v>90</v>
      </c>
    </row>
    <row r="68" spans="1:3" ht="90" x14ac:dyDescent="0.25">
      <c r="A68" s="168">
        <v>61</v>
      </c>
      <c r="B68" s="167" t="s">
        <v>78</v>
      </c>
      <c r="C68" s="121" t="s">
        <v>816</v>
      </c>
    </row>
    <row r="69" spans="1:3" x14ac:dyDescent="0.25">
      <c r="A69" s="168">
        <v>62</v>
      </c>
      <c r="B69" s="167" t="s">
        <v>80</v>
      </c>
      <c r="C69" s="128">
        <v>100</v>
      </c>
    </row>
    <row r="70" spans="1:3" x14ac:dyDescent="0.25">
      <c r="A70" s="168">
        <v>63</v>
      </c>
      <c r="B70" s="167" t="s">
        <v>81</v>
      </c>
      <c r="C70" s="128" t="s">
        <v>815</v>
      </c>
    </row>
    <row r="71" spans="1:3" ht="135" x14ac:dyDescent="0.25">
      <c r="A71" s="168">
        <v>64</v>
      </c>
      <c r="B71" s="167" t="s">
        <v>83</v>
      </c>
      <c r="C71" s="121" t="s">
        <v>814</v>
      </c>
    </row>
    <row r="72" spans="1:3" ht="15.75" thickBot="1" x14ac:dyDescent="0.3">
      <c r="A72" s="166">
        <v>65</v>
      </c>
      <c r="B72" s="165" t="s">
        <v>85</v>
      </c>
      <c r="C72" s="164" t="s">
        <v>62</v>
      </c>
    </row>
  </sheetData>
  <mergeCells count="4">
    <mergeCell ref="A1:C1"/>
    <mergeCell ref="B2:C2"/>
    <mergeCell ref="B33:C33"/>
    <mergeCell ref="B51:C51"/>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8987E-9A0B-4225-AE00-6C405924BD40}">
  <dimension ref="A1:C72"/>
  <sheetViews>
    <sheetView workbookViewId="0">
      <selection activeCell="C10" sqref="C10"/>
    </sheetView>
  </sheetViews>
  <sheetFormatPr defaultRowHeight="15" x14ac:dyDescent="0.25"/>
  <cols>
    <col min="1" max="1" width="6.28515625" style="163" customWidth="1"/>
    <col min="2" max="2" width="55.42578125" style="162" customWidth="1"/>
    <col min="3" max="3" width="83" style="161" customWidth="1"/>
    <col min="4" max="16384" width="9.140625" style="160"/>
  </cols>
  <sheetData>
    <row r="1" spans="1:3" x14ac:dyDescent="0.25">
      <c r="A1" s="159" t="s">
        <v>0</v>
      </c>
      <c r="B1" s="158"/>
      <c r="C1" s="157"/>
    </row>
    <row r="2" spans="1:3" x14ac:dyDescent="0.25">
      <c r="A2" s="156" t="s">
        <v>1</v>
      </c>
      <c r="B2" s="130" t="s">
        <v>2</v>
      </c>
      <c r="C2" s="129"/>
    </row>
    <row r="3" spans="1:3" x14ac:dyDescent="0.25">
      <c r="A3" s="171">
        <v>1</v>
      </c>
      <c r="B3" s="167" t="s">
        <v>3</v>
      </c>
      <c r="C3" s="128" t="s">
        <v>901</v>
      </c>
    </row>
    <row r="4" spans="1:3" ht="30" x14ac:dyDescent="0.25">
      <c r="A4" s="171">
        <v>2</v>
      </c>
      <c r="B4" s="167" t="s">
        <v>5</v>
      </c>
      <c r="C4" s="121" t="s">
        <v>137</v>
      </c>
    </row>
    <row r="5" spans="1:3" x14ac:dyDescent="0.25">
      <c r="A5" s="171">
        <v>3</v>
      </c>
      <c r="B5" s="167" t="s">
        <v>7</v>
      </c>
      <c r="C5" s="128" t="s">
        <v>900</v>
      </c>
    </row>
    <row r="6" spans="1:3" x14ac:dyDescent="0.25">
      <c r="A6" s="171">
        <v>4</v>
      </c>
      <c r="B6" s="167" t="s">
        <v>9</v>
      </c>
      <c r="C6" s="121" t="s">
        <v>10</v>
      </c>
    </row>
    <row r="7" spans="1:3" x14ac:dyDescent="0.25">
      <c r="A7" s="171">
        <v>5</v>
      </c>
      <c r="B7" s="167" t="s">
        <v>94</v>
      </c>
      <c r="C7" s="128" t="s">
        <v>12</v>
      </c>
    </row>
    <row r="8" spans="1:3" x14ac:dyDescent="0.25">
      <c r="A8" s="171">
        <v>6</v>
      </c>
      <c r="B8" s="167" t="s">
        <v>13</v>
      </c>
      <c r="C8" s="128" t="s">
        <v>877</v>
      </c>
    </row>
    <row r="9" spans="1:3" x14ac:dyDescent="0.25">
      <c r="A9" s="171">
        <v>7</v>
      </c>
      <c r="B9" s="167" t="s">
        <v>15</v>
      </c>
      <c r="C9" s="128" t="s">
        <v>819</v>
      </c>
    </row>
    <row r="10" spans="1:3" ht="60" x14ac:dyDescent="0.25">
      <c r="A10" s="171">
        <v>8</v>
      </c>
      <c r="B10" s="167" t="s">
        <v>17</v>
      </c>
      <c r="C10" s="121" t="s">
        <v>899</v>
      </c>
    </row>
    <row r="11" spans="1:3" ht="120" x14ac:dyDescent="0.25">
      <c r="A11" s="171">
        <v>9</v>
      </c>
      <c r="B11" s="167" t="s">
        <v>19</v>
      </c>
      <c r="C11" s="121" t="s">
        <v>898</v>
      </c>
    </row>
    <row r="12" spans="1:3" x14ac:dyDescent="0.25">
      <c r="A12" s="171">
        <v>10</v>
      </c>
      <c r="B12" s="167" t="s">
        <v>21</v>
      </c>
      <c r="C12" s="128">
        <v>10</v>
      </c>
    </row>
    <row r="13" spans="1:3" x14ac:dyDescent="0.25">
      <c r="A13" s="171">
        <v>11</v>
      </c>
      <c r="B13" s="167" t="s">
        <v>22</v>
      </c>
      <c r="C13" s="176">
        <v>44231</v>
      </c>
    </row>
    <row r="14" spans="1:3" x14ac:dyDescent="0.25">
      <c r="A14" s="171">
        <v>12</v>
      </c>
      <c r="B14" s="167" t="s">
        <v>23</v>
      </c>
      <c r="C14" s="176">
        <v>44239</v>
      </c>
    </row>
    <row r="15" spans="1:3" x14ac:dyDescent="0.25">
      <c r="A15" s="171">
        <v>13</v>
      </c>
      <c r="B15" s="167" t="s">
        <v>24</v>
      </c>
      <c r="C15" s="176">
        <v>44246</v>
      </c>
    </row>
    <row r="16" spans="1:3" x14ac:dyDescent="0.25">
      <c r="A16" s="171">
        <v>14</v>
      </c>
      <c r="B16" s="167" t="s">
        <v>25</v>
      </c>
      <c r="C16" s="176">
        <v>44250</v>
      </c>
    </row>
    <row r="17" spans="1:3" x14ac:dyDescent="0.25">
      <c r="A17" s="171">
        <v>15</v>
      </c>
      <c r="B17" s="167" t="s">
        <v>26</v>
      </c>
      <c r="C17" s="128" t="s">
        <v>819</v>
      </c>
    </row>
    <row r="18" spans="1:3" x14ac:dyDescent="0.25">
      <c r="A18" s="171">
        <v>16</v>
      </c>
      <c r="B18" s="167" t="s">
        <v>27</v>
      </c>
      <c r="C18" s="128" t="s">
        <v>897</v>
      </c>
    </row>
    <row r="19" spans="1:3" x14ac:dyDescent="0.25">
      <c r="A19" s="171">
        <v>17</v>
      </c>
      <c r="B19" s="167" t="s">
        <v>29</v>
      </c>
      <c r="C19" s="128" t="s">
        <v>819</v>
      </c>
    </row>
    <row r="20" spans="1:3" x14ac:dyDescent="0.25">
      <c r="A20" s="171">
        <v>18</v>
      </c>
      <c r="B20" s="167" t="s">
        <v>30</v>
      </c>
      <c r="C20" s="128" t="s">
        <v>142</v>
      </c>
    </row>
    <row r="21" spans="1:3" x14ac:dyDescent="0.25">
      <c r="A21" s="171">
        <v>19</v>
      </c>
      <c r="B21" s="167" t="s">
        <v>32</v>
      </c>
      <c r="C21" s="128" t="s">
        <v>33</v>
      </c>
    </row>
    <row r="22" spans="1:3" x14ac:dyDescent="0.25">
      <c r="A22" s="171">
        <v>20</v>
      </c>
      <c r="B22" s="167" t="s">
        <v>34</v>
      </c>
      <c r="C22" s="128" t="s">
        <v>886</v>
      </c>
    </row>
    <row r="23" spans="1:3" x14ac:dyDescent="0.25">
      <c r="A23" s="171">
        <v>21</v>
      </c>
      <c r="B23" s="167" t="s">
        <v>38</v>
      </c>
      <c r="C23" s="175" t="s">
        <v>885</v>
      </c>
    </row>
    <row r="24" spans="1:3" x14ac:dyDescent="0.25">
      <c r="A24" s="171">
        <v>22</v>
      </c>
      <c r="B24" s="167" t="s">
        <v>39</v>
      </c>
      <c r="C24" s="128" t="s">
        <v>819</v>
      </c>
    </row>
    <row r="25" spans="1:3" x14ac:dyDescent="0.25">
      <c r="A25" s="171">
        <v>23</v>
      </c>
      <c r="B25" s="167" t="s">
        <v>41</v>
      </c>
      <c r="C25" s="128" t="s">
        <v>42</v>
      </c>
    </row>
    <row r="26" spans="1:3" x14ac:dyDescent="0.25">
      <c r="A26" s="171">
        <v>24</v>
      </c>
      <c r="B26" s="167" t="s">
        <v>43</v>
      </c>
      <c r="C26" s="128" t="s">
        <v>44</v>
      </c>
    </row>
    <row r="27" spans="1:3" x14ac:dyDescent="0.25">
      <c r="A27" s="171">
        <v>25</v>
      </c>
      <c r="B27" s="167" t="s">
        <v>45</v>
      </c>
      <c r="C27" s="128" t="s">
        <v>779</v>
      </c>
    </row>
    <row r="28" spans="1:3" x14ac:dyDescent="0.25">
      <c r="A28" s="171">
        <v>26</v>
      </c>
      <c r="B28" s="167" t="s">
        <v>46</v>
      </c>
      <c r="C28" s="174" t="s">
        <v>896</v>
      </c>
    </row>
    <row r="29" spans="1:3" x14ac:dyDescent="0.25">
      <c r="A29" s="171">
        <v>27</v>
      </c>
      <c r="B29" s="167" t="s">
        <v>48</v>
      </c>
      <c r="C29" s="128" t="s">
        <v>819</v>
      </c>
    </row>
    <row r="30" spans="1:3" x14ac:dyDescent="0.25">
      <c r="A30" s="171">
        <v>28</v>
      </c>
      <c r="B30" s="167" t="s">
        <v>49</v>
      </c>
      <c r="C30" s="121" t="s">
        <v>895</v>
      </c>
    </row>
    <row r="31" spans="1:3" x14ac:dyDescent="0.25">
      <c r="A31" s="171">
        <v>29</v>
      </c>
      <c r="B31" s="167" t="s">
        <v>51</v>
      </c>
      <c r="C31" s="128" t="s">
        <v>894</v>
      </c>
    </row>
    <row r="32" spans="1:3" x14ac:dyDescent="0.25">
      <c r="A32" s="171">
        <v>30</v>
      </c>
      <c r="B32" s="167" t="s">
        <v>53</v>
      </c>
      <c r="C32" s="128" t="s">
        <v>893</v>
      </c>
    </row>
    <row r="33" spans="1:3" x14ac:dyDescent="0.25">
      <c r="A33" s="171"/>
      <c r="B33" s="130" t="s">
        <v>55</v>
      </c>
      <c r="C33" s="129"/>
    </row>
    <row r="34" spans="1:3" x14ac:dyDescent="0.25">
      <c r="A34" s="171">
        <v>31</v>
      </c>
      <c r="B34" s="167" t="s">
        <v>56</v>
      </c>
      <c r="C34" s="128">
        <v>5000</v>
      </c>
    </row>
    <row r="35" spans="1:3" x14ac:dyDescent="0.25">
      <c r="A35" s="171">
        <v>32</v>
      </c>
      <c r="B35" s="167" t="s">
        <v>57</v>
      </c>
      <c r="C35" s="128">
        <v>1</v>
      </c>
    </row>
    <row r="36" spans="1:3" x14ac:dyDescent="0.25">
      <c r="A36" s="171">
        <v>33</v>
      </c>
      <c r="B36" s="167" t="s">
        <v>58</v>
      </c>
      <c r="C36" s="128">
        <v>1000</v>
      </c>
    </row>
    <row r="37" spans="1:3" x14ac:dyDescent="0.25">
      <c r="A37" s="171">
        <v>34</v>
      </c>
      <c r="B37" s="167" t="s">
        <v>59</v>
      </c>
      <c r="C37" s="128">
        <v>1</v>
      </c>
    </row>
    <row r="38" spans="1:3" x14ac:dyDescent="0.25">
      <c r="A38" s="171">
        <v>35</v>
      </c>
      <c r="B38" s="167" t="s">
        <v>60</v>
      </c>
      <c r="C38" s="128">
        <v>100</v>
      </c>
    </row>
    <row r="39" spans="1:3" x14ac:dyDescent="0.25">
      <c r="A39" s="171">
        <v>36</v>
      </c>
      <c r="B39" s="167" t="s">
        <v>61</v>
      </c>
      <c r="C39" s="128" t="s">
        <v>62</v>
      </c>
    </row>
    <row r="40" spans="1:3" x14ac:dyDescent="0.25">
      <c r="A40" s="171">
        <v>37</v>
      </c>
      <c r="B40" s="167" t="s">
        <v>63</v>
      </c>
      <c r="C40" s="128" t="s">
        <v>819</v>
      </c>
    </row>
    <row r="41" spans="1:3" x14ac:dyDescent="0.25">
      <c r="A41" s="171">
        <v>38</v>
      </c>
      <c r="B41" s="167" t="s">
        <v>64</v>
      </c>
      <c r="C41" s="128" t="s">
        <v>819</v>
      </c>
    </row>
    <row r="42" spans="1:3" x14ac:dyDescent="0.25">
      <c r="A42" s="171">
        <v>39</v>
      </c>
      <c r="B42" s="167" t="s">
        <v>65</v>
      </c>
      <c r="C42" s="128" t="s">
        <v>62</v>
      </c>
    </row>
    <row r="43" spans="1:3" x14ac:dyDescent="0.25">
      <c r="A43" s="171">
        <v>40</v>
      </c>
      <c r="B43" s="167" t="s">
        <v>66</v>
      </c>
      <c r="C43" s="128">
        <v>5000</v>
      </c>
    </row>
    <row r="44" spans="1:3" x14ac:dyDescent="0.25">
      <c r="A44" s="171">
        <v>41</v>
      </c>
      <c r="B44" s="167" t="s">
        <v>67</v>
      </c>
      <c r="C44" s="128" t="s">
        <v>819</v>
      </c>
    </row>
    <row r="45" spans="1:3" x14ac:dyDescent="0.25">
      <c r="A45" s="171">
        <v>42</v>
      </c>
      <c r="B45" s="167" t="s">
        <v>68</v>
      </c>
      <c r="C45" s="128" t="s">
        <v>819</v>
      </c>
    </row>
    <row r="46" spans="1:3" x14ac:dyDescent="0.25">
      <c r="A46" s="171">
        <v>43</v>
      </c>
      <c r="B46" s="167" t="s">
        <v>69</v>
      </c>
      <c r="C46" s="128" t="s">
        <v>819</v>
      </c>
    </row>
    <row r="47" spans="1:3" x14ac:dyDescent="0.25">
      <c r="A47" s="171">
        <v>44</v>
      </c>
      <c r="B47" s="167" t="s">
        <v>70</v>
      </c>
      <c r="C47" s="128" t="s">
        <v>819</v>
      </c>
    </row>
    <row r="48" spans="1:3" x14ac:dyDescent="0.25">
      <c r="A48" s="171">
        <v>45</v>
      </c>
      <c r="B48" s="167" t="s">
        <v>71</v>
      </c>
      <c r="C48" s="128" t="s">
        <v>819</v>
      </c>
    </row>
    <row r="49" spans="1:3" x14ac:dyDescent="0.25">
      <c r="A49" s="171">
        <v>46</v>
      </c>
      <c r="B49" s="167" t="s">
        <v>72</v>
      </c>
      <c r="C49" s="128" t="s">
        <v>819</v>
      </c>
    </row>
    <row r="50" spans="1:3" x14ac:dyDescent="0.25">
      <c r="A50" s="171">
        <v>47</v>
      </c>
      <c r="B50" s="167" t="s">
        <v>73</v>
      </c>
      <c r="C50" s="128" t="s">
        <v>819</v>
      </c>
    </row>
    <row r="51" spans="1:3" x14ac:dyDescent="0.25">
      <c r="A51" s="171"/>
      <c r="B51" s="130" t="s">
        <v>74</v>
      </c>
      <c r="C51" s="129"/>
    </row>
    <row r="52" spans="1:3" x14ac:dyDescent="0.25">
      <c r="A52" s="171"/>
      <c r="B52" s="173" t="s">
        <v>75</v>
      </c>
      <c r="C52" s="172"/>
    </row>
    <row r="53" spans="1:3" x14ac:dyDescent="0.25">
      <c r="A53" s="171">
        <v>48</v>
      </c>
      <c r="B53" s="167" t="s">
        <v>76</v>
      </c>
      <c r="C53" s="128" t="s">
        <v>77</v>
      </c>
    </row>
    <row r="54" spans="1:3" ht="90" x14ac:dyDescent="0.25">
      <c r="A54" s="171">
        <v>49</v>
      </c>
      <c r="B54" s="167" t="s">
        <v>78</v>
      </c>
      <c r="C54" s="121" t="s">
        <v>133</v>
      </c>
    </row>
    <row r="55" spans="1:3" x14ac:dyDescent="0.25">
      <c r="A55" s="171">
        <v>50</v>
      </c>
      <c r="B55" s="167" t="s">
        <v>80</v>
      </c>
      <c r="C55" s="127" t="s">
        <v>134</v>
      </c>
    </row>
    <row r="56" spans="1:3" ht="90" x14ac:dyDescent="0.25">
      <c r="A56" s="171">
        <v>51</v>
      </c>
      <c r="B56" s="167" t="s">
        <v>81</v>
      </c>
      <c r="C56" s="121" t="s">
        <v>135</v>
      </c>
    </row>
    <row r="57" spans="1:3" x14ac:dyDescent="0.25">
      <c r="A57" s="171">
        <v>52</v>
      </c>
      <c r="B57" s="167" t="s">
        <v>83</v>
      </c>
      <c r="C57" s="128" t="s">
        <v>84</v>
      </c>
    </row>
    <row r="58" spans="1:3" x14ac:dyDescent="0.25">
      <c r="A58" s="171">
        <v>53</v>
      </c>
      <c r="B58" s="167" t="s">
        <v>85</v>
      </c>
      <c r="C58" s="128" t="s">
        <v>62</v>
      </c>
    </row>
    <row r="59" spans="1:3" x14ac:dyDescent="0.25">
      <c r="A59" s="171"/>
      <c r="B59" s="170" t="s">
        <v>86</v>
      </c>
      <c r="C59" s="169"/>
    </row>
    <row r="60" spans="1:3" x14ac:dyDescent="0.25">
      <c r="A60" s="171">
        <v>54</v>
      </c>
      <c r="B60" s="167" t="s">
        <v>76</v>
      </c>
      <c r="C60" s="128" t="s">
        <v>87</v>
      </c>
    </row>
    <row r="61" spans="1:3" x14ac:dyDescent="0.25">
      <c r="A61" s="171">
        <v>55</v>
      </c>
      <c r="B61" s="167" t="s">
        <v>78</v>
      </c>
      <c r="C61" s="128">
        <v>500</v>
      </c>
    </row>
    <row r="62" spans="1:3" x14ac:dyDescent="0.25">
      <c r="A62" s="171">
        <v>56</v>
      </c>
      <c r="B62" s="167" t="s">
        <v>80</v>
      </c>
      <c r="C62" s="128">
        <v>100</v>
      </c>
    </row>
    <row r="63" spans="1:3" x14ac:dyDescent="0.25">
      <c r="A63" s="168">
        <v>57</v>
      </c>
      <c r="B63" s="167" t="s">
        <v>81</v>
      </c>
      <c r="C63" s="128">
        <v>2</v>
      </c>
    </row>
    <row r="64" spans="1:3" x14ac:dyDescent="0.25">
      <c r="A64" s="168">
        <v>58</v>
      </c>
      <c r="B64" s="167" t="s">
        <v>83</v>
      </c>
      <c r="C64" s="128" t="s">
        <v>88</v>
      </c>
    </row>
    <row r="65" spans="1:3" x14ac:dyDescent="0.25">
      <c r="A65" s="168">
        <v>59</v>
      </c>
      <c r="B65" s="167" t="s">
        <v>85</v>
      </c>
      <c r="C65" s="128" t="s">
        <v>62</v>
      </c>
    </row>
    <row r="66" spans="1:3" x14ac:dyDescent="0.25">
      <c r="A66" s="168"/>
      <c r="B66" s="170" t="s">
        <v>89</v>
      </c>
      <c r="C66" s="169"/>
    </row>
    <row r="67" spans="1:3" x14ac:dyDescent="0.25">
      <c r="A67" s="168">
        <v>60</v>
      </c>
      <c r="B67" s="167" t="s">
        <v>76</v>
      </c>
      <c r="C67" s="128" t="s">
        <v>90</v>
      </c>
    </row>
    <row r="68" spans="1:3" ht="90" x14ac:dyDescent="0.25">
      <c r="A68" s="168">
        <v>61</v>
      </c>
      <c r="B68" s="167" t="s">
        <v>78</v>
      </c>
      <c r="C68" s="121" t="s">
        <v>816</v>
      </c>
    </row>
    <row r="69" spans="1:3" x14ac:dyDescent="0.25">
      <c r="A69" s="168">
        <v>62</v>
      </c>
      <c r="B69" s="167" t="s">
        <v>80</v>
      </c>
      <c r="C69" s="128">
        <v>100</v>
      </c>
    </row>
    <row r="70" spans="1:3" x14ac:dyDescent="0.25">
      <c r="A70" s="168">
        <v>63</v>
      </c>
      <c r="B70" s="167" t="s">
        <v>81</v>
      </c>
      <c r="C70" s="128" t="s">
        <v>815</v>
      </c>
    </row>
    <row r="71" spans="1:3" ht="135" x14ac:dyDescent="0.25">
      <c r="A71" s="168">
        <v>64</v>
      </c>
      <c r="B71" s="167" t="s">
        <v>83</v>
      </c>
      <c r="C71" s="121" t="s">
        <v>814</v>
      </c>
    </row>
    <row r="72" spans="1:3" ht="15.75" thickBot="1" x14ac:dyDescent="0.3">
      <c r="A72" s="166">
        <v>65</v>
      </c>
      <c r="B72" s="165" t="s">
        <v>85</v>
      </c>
      <c r="C72" s="164" t="s">
        <v>62</v>
      </c>
    </row>
  </sheetData>
  <mergeCells count="4">
    <mergeCell ref="A1:C1"/>
    <mergeCell ref="B2:C2"/>
    <mergeCell ref="B33:C33"/>
    <mergeCell ref="B51:C51"/>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6577D-04B4-4A0A-B328-260CCE9C0369}">
  <dimension ref="A1:C72"/>
  <sheetViews>
    <sheetView workbookViewId="0">
      <selection activeCell="C10" sqref="C10"/>
    </sheetView>
  </sheetViews>
  <sheetFormatPr defaultRowHeight="15" x14ac:dyDescent="0.25"/>
  <cols>
    <col min="1" max="1" width="6.28515625" style="163" customWidth="1"/>
    <col min="2" max="2" width="55.42578125" style="162" customWidth="1"/>
    <col min="3" max="3" width="86" style="161" bestFit="1" customWidth="1"/>
    <col min="4" max="16384" width="9.140625" style="160"/>
  </cols>
  <sheetData>
    <row r="1" spans="1:3" x14ac:dyDescent="0.25">
      <c r="A1" s="159" t="s">
        <v>0</v>
      </c>
      <c r="B1" s="158"/>
      <c r="C1" s="157"/>
    </row>
    <row r="2" spans="1:3" x14ac:dyDescent="0.25">
      <c r="A2" s="156" t="s">
        <v>1</v>
      </c>
      <c r="B2" s="130" t="s">
        <v>2</v>
      </c>
      <c r="C2" s="129"/>
    </row>
    <row r="3" spans="1:3" x14ac:dyDescent="0.25">
      <c r="A3" s="171">
        <v>1</v>
      </c>
      <c r="B3" s="167" t="s">
        <v>3</v>
      </c>
      <c r="C3" s="128" t="s">
        <v>911</v>
      </c>
    </row>
    <row r="4" spans="1:3" ht="30" x14ac:dyDescent="0.25">
      <c r="A4" s="171">
        <v>2</v>
      </c>
      <c r="B4" s="167" t="s">
        <v>5</v>
      </c>
      <c r="C4" s="121" t="s">
        <v>137</v>
      </c>
    </row>
    <row r="5" spans="1:3" x14ac:dyDescent="0.25">
      <c r="A5" s="171">
        <v>3</v>
      </c>
      <c r="B5" s="167" t="s">
        <v>7</v>
      </c>
      <c r="C5" s="128" t="s">
        <v>910</v>
      </c>
    </row>
    <row r="6" spans="1:3" x14ac:dyDescent="0.25">
      <c r="A6" s="171">
        <v>4</v>
      </c>
      <c r="B6" s="167" t="s">
        <v>9</v>
      </c>
      <c r="C6" s="128" t="s">
        <v>10</v>
      </c>
    </row>
    <row r="7" spans="1:3" x14ac:dyDescent="0.25">
      <c r="A7" s="171">
        <v>5</v>
      </c>
      <c r="B7" s="167" t="s">
        <v>94</v>
      </c>
      <c r="C7" s="128" t="s">
        <v>12</v>
      </c>
    </row>
    <row r="8" spans="1:3" x14ac:dyDescent="0.25">
      <c r="A8" s="171">
        <v>6</v>
      </c>
      <c r="B8" s="167" t="s">
        <v>13</v>
      </c>
      <c r="C8" s="128" t="s">
        <v>909</v>
      </c>
    </row>
    <row r="9" spans="1:3" x14ac:dyDescent="0.25">
      <c r="A9" s="171">
        <v>7</v>
      </c>
      <c r="B9" s="167" t="s">
        <v>15</v>
      </c>
      <c r="C9" s="128" t="s">
        <v>819</v>
      </c>
    </row>
    <row r="10" spans="1:3" ht="60" x14ac:dyDescent="0.25">
      <c r="A10" s="171">
        <v>8</v>
      </c>
      <c r="B10" s="167" t="s">
        <v>17</v>
      </c>
      <c r="C10" s="121" t="s">
        <v>908</v>
      </c>
    </row>
    <row r="11" spans="1:3" ht="105" x14ac:dyDescent="0.25">
      <c r="A11" s="171">
        <v>9</v>
      </c>
      <c r="B11" s="167" t="s">
        <v>19</v>
      </c>
      <c r="C11" s="121" t="s">
        <v>907</v>
      </c>
    </row>
    <row r="12" spans="1:3" x14ac:dyDescent="0.25">
      <c r="A12" s="171">
        <v>10</v>
      </c>
      <c r="B12" s="167" t="s">
        <v>21</v>
      </c>
      <c r="C12" s="128">
        <v>10</v>
      </c>
    </row>
    <row r="13" spans="1:3" x14ac:dyDescent="0.25">
      <c r="A13" s="171">
        <v>11</v>
      </c>
      <c r="B13" s="167" t="s">
        <v>22</v>
      </c>
      <c r="C13" s="176">
        <v>43514</v>
      </c>
    </row>
    <row r="14" spans="1:3" x14ac:dyDescent="0.25">
      <c r="A14" s="171">
        <v>12</v>
      </c>
      <c r="B14" s="167" t="s">
        <v>23</v>
      </c>
      <c r="C14" s="176">
        <v>43524</v>
      </c>
    </row>
    <row r="15" spans="1:3" x14ac:dyDescent="0.25">
      <c r="A15" s="171">
        <v>13</v>
      </c>
      <c r="B15" s="167" t="s">
        <v>24</v>
      </c>
      <c r="C15" s="176">
        <v>43532</v>
      </c>
    </row>
    <row r="16" spans="1:3" x14ac:dyDescent="0.25">
      <c r="A16" s="171">
        <v>14</v>
      </c>
      <c r="B16" s="167" t="s">
        <v>25</v>
      </c>
      <c r="C16" s="176">
        <v>43535</v>
      </c>
    </row>
    <row r="17" spans="1:3" x14ac:dyDescent="0.25">
      <c r="A17" s="171">
        <v>15</v>
      </c>
      <c r="B17" s="167" t="s">
        <v>26</v>
      </c>
      <c r="C17" s="176" t="s">
        <v>217</v>
      </c>
    </row>
    <row r="18" spans="1:3" x14ac:dyDescent="0.25">
      <c r="A18" s="171">
        <v>16</v>
      </c>
      <c r="B18" s="167" t="s">
        <v>27</v>
      </c>
      <c r="C18" s="128" t="s">
        <v>141</v>
      </c>
    </row>
    <row r="19" spans="1:3" x14ac:dyDescent="0.25">
      <c r="A19" s="171">
        <v>17</v>
      </c>
      <c r="B19" s="167" t="s">
        <v>29</v>
      </c>
      <c r="C19" s="128" t="s">
        <v>819</v>
      </c>
    </row>
    <row r="20" spans="1:3" x14ac:dyDescent="0.25">
      <c r="A20" s="171">
        <v>18</v>
      </c>
      <c r="B20" s="167" t="s">
        <v>30</v>
      </c>
      <c r="C20" s="128" t="s">
        <v>142</v>
      </c>
    </row>
    <row r="21" spans="1:3" x14ac:dyDescent="0.25">
      <c r="A21" s="171">
        <v>19</v>
      </c>
      <c r="B21" s="167" t="s">
        <v>32</v>
      </c>
      <c r="C21" s="128" t="s">
        <v>33</v>
      </c>
    </row>
    <row r="22" spans="1:3" x14ac:dyDescent="0.25">
      <c r="A22" s="171">
        <v>20</v>
      </c>
      <c r="B22" s="167" t="s">
        <v>34</v>
      </c>
      <c r="C22" s="128" t="s">
        <v>906</v>
      </c>
    </row>
    <row r="23" spans="1:3" x14ac:dyDescent="0.25">
      <c r="A23" s="171">
        <v>21</v>
      </c>
      <c r="B23" s="167" t="s">
        <v>38</v>
      </c>
      <c r="C23" s="175" t="s">
        <v>905</v>
      </c>
    </row>
    <row r="24" spans="1:3" x14ac:dyDescent="0.25">
      <c r="A24" s="171">
        <v>22</v>
      </c>
      <c r="B24" s="167" t="s">
        <v>39</v>
      </c>
      <c r="C24" s="128" t="s">
        <v>819</v>
      </c>
    </row>
    <row r="25" spans="1:3" x14ac:dyDescent="0.25">
      <c r="A25" s="171">
        <v>23</v>
      </c>
      <c r="B25" s="167" t="s">
        <v>41</v>
      </c>
      <c r="C25" s="128" t="s">
        <v>42</v>
      </c>
    </row>
    <row r="26" spans="1:3" x14ac:dyDescent="0.25">
      <c r="A26" s="171">
        <v>24</v>
      </c>
      <c r="B26" s="167" t="s">
        <v>43</v>
      </c>
      <c r="C26" s="128" t="s">
        <v>44</v>
      </c>
    </row>
    <row r="27" spans="1:3" x14ac:dyDescent="0.25">
      <c r="A27" s="171">
        <v>25</v>
      </c>
      <c r="B27" s="167" t="s">
        <v>45</v>
      </c>
      <c r="C27" s="128" t="s">
        <v>779</v>
      </c>
    </row>
    <row r="28" spans="1:3" x14ac:dyDescent="0.25">
      <c r="A28" s="171">
        <v>26</v>
      </c>
      <c r="B28" s="167" t="s">
        <v>46</v>
      </c>
      <c r="C28" s="174" t="s">
        <v>904</v>
      </c>
    </row>
    <row r="29" spans="1:3" x14ac:dyDescent="0.25">
      <c r="A29" s="171">
        <v>27</v>
      </c>
      <c r="B29" s="167" t="s">
        <v>48</v>
      </c>
      <c r="C29" s="128" t="s">
        <v>819</v>
      </c>
    </row>
    <row r="30" spans="1:3" x14ac:dyDescent="0.25">
      <c r="A30" s="171">
        <v>28</v>
      </c>
      <c r="B30" s="167" t="s">
        <v>49</v>
      </c>
      <c r="C30" s="121" t="s">
        <v>903</v>
      </c>
    </row>
    <row r="31" spans="1:3" x14ac:dyDescent="0.25">
      <c r="A31" s="171">
        <v>29</v>
      </c>
      <c r="B31" s="167" t="s">
        <v>51</v>
      </c>
      <c r="C31" s="121" t="s">
        <v>902</v>
      </c>
    </row>
    <row r="32" spans="1:3" x14ac:dyDescent="0.25">
      <c r="A32" s="171">
        <v>30</v>
      </c>
      <c r="B32" s="167" t="s">
        <v>53</v>
      </c>
      <c r="C32" s="128" t="s">
        <v>148</v>
      </c>
    </row>
    <row r="33" spans="1:3" x14ac:dyDescent="0.25">
      <c r="A33" s="171"/>
      <c r="B33" s="130" t="s">
        <v>55</v>
      </c>
      <c r="C33" s="129"/>
    </row>
    <row r="34" spans="1:3" x14ac:dyDescent="0.25">
      <c r="A34" s="171">
        <v>31</v>
      </c>
      <c r="B34" s="167" t="s">
        <v>56</v>
      </c>
      <c r="C34" s="128">
        <v>100</v>
      </c>
    </row>
    <row r="35" spans="1:3" x14ac:dyDescent="0.25">
      <c r="A35" s="171">
        <v>32</v>
      </c>
      <c r="B35" s="167" t="s">
        <v>57</v>
      </c>
      <c r="C35" s="128">
        <v>1</v>
      </c>
    </row>
    <row r="36" spans="1:3" x14ac:dyDescent="0.25">
      <c r="A36" s="171">
        <v>33</v>
      </c>
      <c r="B36" s="167" t="s">
        <v>58</v>
      </c>
      <c r="C36" s="128">
        <v>100</v>
      </c>
    </row>
    <row r="37" spans="1:3" x14ac:dyDescent="0.25">
      <c r="A37" s="171">
        <v>34</v>
      </c>
      <c r="B37" s="167" t="s">
        <v>59</v>
      </c>
      <c r="C37" s="128">
        <v>1</v>
      </c>
    </row>
    <row r="38" spans="1:3" x14ac:dyDescent="0.25">
      <c r="A38" s="171">
        <v>35</v>
      </c>
      <c r="B38" s="167" t="s">
        <v>60</v>
      </c>
      <c r="C38" s="128">
        <v>100</v>
      </c>
    </row>
    <row r="39" spans="1:3" x14ac:dyDescent="0.25">
      <c r="A39" s="171">
        <v>36</v>
      </c>
      <c r="B39" s="167" t="s">
        <v>61</v>
      </c>
      <c r="C39" s="128" t="s">
        <v>62</v>
      </c>
    </row>
    <row r="40" spans="1:3" x14ac:dyDescent="0.25">
      <c r="A40" s="171">
        <v>37</v>
      </c>
      <c r="B40" s="167" t="s">
        <v>63</v>
      </c>
      <c r="C40" s="128" t="s">
        <v>819</v>
      </c>
    </row>
    <row r="41" spans="1:3" x14ac:dyDescent="0.25">
      <c r="A41" s="171">
        <v>38</v>
      </c>
      <c r="B41" s="167" t="s">
        <v>64</v>
      </c>
      <c r="C41" s="128" t="s">
        <v>819</v>
      </c>
    </row>
    <row r="42" spans="1:3" x14ac:dyDescent="0.25">
      <c r="A42" s="171">
        <v>39</v>
      </c>
      <c r="B42" s="167" t="s">
        <v>65</v>
      </c>
      <c r="C42" s="128" t="s">
        <v>62</v>
      </c>
    </row>
    <row r="43" spans="1:3" x14ac:dyDescent="0.25">
      <c r="A43" s="171">
        <v>40</v>
      </c>
      <c r="B43" s="167" t="s">
        <v>66</v>
      </c>
      <c r="C43" s="128">
        <v>100</v>
      </c>
    </row>
    <row r="44" spans="1:3" x14ac:dyDescent="0.25">
      <c r="A44" s="171">
        <v>41</v>
      </c>
      <c r="B44" s="167" t="s">
        <v>67</v>
      </c>
      <c r="C44" s="128" t="s">
        <v>819</v>
      </c>
    </row>
    <row r="45" spans="1:3" x14ac:dyDescent="0.25">
      <c r="A45" s="171">
        <v>42</v>
      </c>
      <c r="B45" s="167" t="s">
        <v>68</v>
      </c>
      <c r="C45" s="128" t="s">
        <v>819</v>
      </c>
    </row>
    <row r="46" spans="1:3" x14ac:dyDescent="0.25">
      <c r="A46" s="171">
        <v>43</v>
      </c>
      <c r="B46" s="167" t="s">
        <v>69</v>
      </c>
      <c r="C46" s="128" t="s">
        <v>819</v>
      </c>
    </row>
    <row r="47" spans="1:3" x14ac:dyDescent="0.25">
      <c r="A47" s="171">
        <v>44</v>
      </c>
      <c r="B47" s="167" t="s">
        <v>70</v>
      </c>
      <c r="C47" s="128" t="s">
        <v>819</v>
      </c>
    </row>
    <row r="48" spans="1:3" x14ac:dyDescent="0.25">
      <c r="A48" s="171">
        <v>45</v>
      </c>
      <c r="B48" s="167" t="s">
        <v>71</v>
      </c>
      <c r="C48" s="128" t="s">
        <v>819</v>
      </c>
    </row>
    <row r="49" spans="1:3" x14ac:dyDescent="0.25">
      <c r="A49" s="171">
        <v>46</v>
      </c>
      <c r="B49" s="167" t="s">
        <v>72</v>
      </c>
      <c r="C49" s="128" t="s">
        <v>819</v>
      </c>
    </row>
    <row r="50" spans="1:3" x14ac:dyDescent="0.25">
      <c r="A50" s="171">
        <v>47</v>
      </c>
      <c r="B50" s="167" t="s">
        <v>73</v>
      </c>
      <c r="C50" s="128" t="s">
        <v>819</v>
      </c>
    </row>
    <row r="51" spans="1:3" x14ac:dyDescent="0.25">
      <c r="A51" s="171"/>
      <c r="B51" s="130" t="s">
        <v>74</v>
      </c>
      <c r="C51" s="129"/>
    </row>
    <row r="52" spans="1:3" x14ac:dyDescent="0.25">
      <c r="A52" s="171"/>
      <c r="B52" s="173" t="s">
        <v>75</v>
      </c>
      <c r="C52" s="172"/>
    </row>
    <row r="53" spans="1:3" x14ac:dyDescent="0.25">
      <c r="A53" s="171">
        <v>48</v>
      </c>
      <c r="B53" s="167" t="s">
        <v>76</v>
      </c>
      <c r="C53" s="128" t="s">
        <v>77</v>
      </c>
    </row>
    <row r="54" spans="1:3" ht="90" x14ac:dyDescent="0.25">
      <c r="A54" s="171">
        <v>49</v>
      </c>
      <c r="B54" s="167" t="s">
        <v>78</v>
      </c>
      <c r="C54" s="125" t="s">
        <v>133</v>
      </c>
    </row>
    <row r="55" spans="1:3" x14ac:dyDescent="0.25">
      <c r="A55" s="171">
        <v>50</v>
      </c>
      <c r="B55" s="167" t="s">
        <v>80</v>
      </c>
      <c r="C55" s="127" t="s">
        <v>134</v>
      </c>
    </row>
    <row r="56" spans="1:3" ht="90" x14ac:dyDescent="0.25">
      <c r="A56" s="171">
        <v>51</v>
      </c>
      <c r="B56" s="167" t="s">
        <v>81</v>
      </c>
      <c r="C56" s="125" t="s">
        <v>135</v>
      </c>
    </row>
    <row r="57" spans="1:3" x14ac:dyDescent="0.25">
      <c r="A57" s="171">
        <v>52</v>
      </c>
      <c r="B57" s="167" t="s">
        <v>83</v>
      </c>
      <c r="C57" s="128" t="s">
        <v>84</v>
      </c>
    </row>
    <row r="58" spans="1:3" x14ac:dyDescent="0.25">
      <c r="A58" s="171">
        <v>53</v>
      </c>
      <c r="B58" s="167" t="s">
        <v>85</v>
      </c>
      <c r="C58" s="128" t="s">
        <v>62</v>
      </c>
    </row>
    <row r="59" spans="1:3" x14ac:dyDescent="0.25">
      <c r="A59" s="171"/>
      <c r="B59" s="170" t="s">
        <v>86</v>
      </c>
      <c r="C59" s="169"/>
    </row>
    <row r="60" spans="1:3" x14ac:dyDescent="0.25">
      <c r="A60" s="171">
        <v>54</v>
      </c>
      <c r="B60" s="167" t="s">
        <v>76</v>
      </c>
      <c r="C60" s="128" t="s">
        <v>87</v>
      </c>
    </row>
    <row r="61" spans="1:3" x14ac:dyDescent="0.25">
      <c r="A61" s="171">
        <v>55</v>
      </c>
      <c r="B61" s="167" t="s">
        <v>78</v>
      </c>
      <c r="C61" s="127">
        <v>500</v>
      </c>
    </row>
    <row r="62" spans="1:3" x14ac:dyDescent="0.25">
      <c r="A62" s="171">
        <v>56</v>
      </c>
      <c r="B62" s="167" t="s">
        <v>80</v>
      </c>
      <c r="C62" s="127">
        <v>100</v>
      </c>
    </row>
    <row r="63" spans="1:3" x14ac:dyDescent="0.25">
      <c r="A63" s="168">
        <v>57</v>
      </c>
      <c r="B63" s="167" t="s">
        <v>81</v>
      </c>
      <c r="C63" s="127">
        <v>2</v>
      </c>
    </row>
    <row r="64" spans="1:3" x14ac:dyDescent="0.25">
      <c r="A64" s="168">
        <v>58</v>
      </c>
      <c r="B64" s="167" t="s">
        <v>83</v>
      </c>
      <c r="C64" s="128" t="s">
        <v>88</v>
      </c>
    </row>
    <row r="65" spans="1:3" x14ac:dyDescent="0.25">
      <c r="A65" s="168">
        <v>59</v>
      </c>
      <c r="B65" s="167" t="s">
        <v>85</v>
      </c>
      <c r="C65" s="127" t="s">
        <v>62</v>
      </c>
    </row>
    <row r="66" spans="1:3" x14ac:dyDescent="0.25">
      <c r="A66" s="168"/>
      <c r="B66" s="170" t="s">
        <v>89</v>
      </c>
      <c r="C66" s="169"/>
    </row>
    <row r="67" spans="1:3" x14ac:dyDescent="0.25">
      <c r="A67" s="168">
        <v>60</v>
      </c>
      <c r="B67" s="167" t="s">
        <v>76</v>
      </c>
      <c r="C67" s="127" t="s">
        <v>90</v>
      </c>
    </row>
    <row r="68" spans="1:3" ht="90" x14ac:dyDescent="0.25">
      <c r="A68" s="168">
        <v>61</v>
      </c>
      <c r="B68" s="167" t="s">
        <v>78</v>
      </c>
      <c r="C68" s="121" t="s">
        <v>816</v>
      </c>
    </row>
    <row r="69" spans="1:3" x14ac:dyDescent="0.25">
      <c r="A69" s="168">
        <v>62</v>
      </c>
      <c r="B69" s="167" t="s">
        <v>80</v>
      </c>
      <c r="C69" s="127">
        <v>100</v>
      </c>
    </row>
    <row r="70" spans="1:3" x14ac:dyDescent="0.25">
      <c r="A70" s="168">
        <v>63</v>
      </c>
      <c r="B70" s="167" t="s">
        <v>81</v>
      </c>
      <c r="C70" s="127" t="s">
        <v>815</v>
      </c>
    </row>
    <row r="71" spans="1:3" ht="135" x14ac:dyDescent="0.25">
      <c r="A71" s="168">
        <v>64</v>
      </c>
      <c r="B71" s="167" t="s">
        <v>83</v>
      </c>
      <c r="C71" s="121" t="s">
        <v>814</v>
      </c>
    </row>
    <row r="72" spans="1:3" ht="15.75" thickBot="1" x14ac:dyDescent="0.3">
      <c r="A72" s="166">
        <v>65</v>
      </c>
      <c r="B72" s="165" t="s">
        <v>85</v>
      </c>
      <c r="C72" s="177" t="s">
        <v>62</v>
      </c>
    </row>
  </sheetData>
  <mergeCells count="4">
    <mergeCell ref="A1:C1"/>
    <mergeCell ref="B2:C2"/>
    <mergeCell ref="B33:C33"/>
    <mergeCell ref="B51:C51"/>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EC453-984C-43B6-9404-97D7814B4D5B}">
  <dimension ref="A1:C72"/>
  <sheetViews>
    <sheetView workbookViewId="0">
      <selection activeCell="C10" sqref="C10"/>
    </sheetView>
  </sheetViews>
  <sheetFormatPr defaultRowHeight="15" x14ac:dyDescent="0.25"/>
  <cols>
    <col min="1" max="1" width="6.28515625" style="163" customWidth="1"/>
    <col min="2" max="2" width="55.42578125" style="162" customWidth="1"/>
    <col min="3" max="3" width="72.42578125" style="161" customWidth="1"/>
    <col min="4" max="16384" width="9.140625" style="160"/>
  </cols>
  <sheetData>
    <row r="1" spans="1:3" x14ac:dyDescent="0.25">
      <c r="A1" s="159" t="s">
        <v>0</v>
      </c>
      <c r="B1" s="158"/>
      <c r="C1" s="157"/>
    </row>
    <row r="2" spans="1:3" x14ac:dyDescent="0.25">
      <c r="A2" s="156" t="s">
        <v>1</v>
      </c>
      <c r="B2" s="130" t="s">
        <v>2</v>
      </c>
      <c r="C2" s="129"/>
    </row>
    <row r="3" spans="1:3" x14ac:dyDescent="0.25">
      <c r="A3" s="171">
        <v>1</v>
      </c>
      <c r="B3" s="167" t="s">
        <v>3</v>
      </c>
      <c r="C3" s="128" t="s">
        <v>928</v>
      </c>
    </row>
    <row r="4" spans="1:3" ht="120" x14ac:dyDescent="0.25">
      <c r="A4" s="171">
        <v>2</v>
      </c>
      <c r="B4" s="167" t="s">
        <v>5</v>
      </c>
      <c r="C4" s="121" t="s">
        <v>927</v>
      </c>
    </row>
    <row r="5" spans="1:3" x14ac:dyDescent="0.25">
      <c r="A5" s="171">
        <v>3</v>
      </c>
      <c r="B5" s="167" t="s">
        <v>7</v>
      </c>
      <c r="C5" s="128" t="s">
        <v>926</v>
      </c>
    </row>
    <row r="6" spans="1:3" x14ac:dyDescent="0.25">
      <c r="A6" s="171">
        <v>4</v>
      </c>
      <c r="B6" s="167" t="s">
        <v>9</v>
      </c>
      <c r="C6" s="128" t="s">
        <v>10</v>
      </c>
    </row>
    <row r="7" spans="1:3" x14ac:dyDescent="0.25">
      <c r="A7" s="171">
        <v>5</v>
      </c>
      <c r="B7" s="167" t="s">
        <v>94</v>
      </c>
      <c r="C7" s="128" t="s">
        <v>12</v>
      </c>
    </row>
    <row r="8" spans="1:3" x14ac:dyDescent="0.25">
      <c r="A8" s="171">
        <v>6</v>
      </c>
      <c r="B8" s="167" t="s">
        <v>13</v>
      </c>
      <c r="C8" s="128" t="s">
        <v>925</v>
      </c>
    </row>
    <row r="9" spans="1:3" x14ac:dyDescent="0.25">
      <c r="A9" s="171">
        <v>7</v>
      </c>
      <c r="B9" s="167" t="s">
        <v>15</v>
      </c>
      <c r="C9" s="128" t="s">
        <v>914</v>
      </c>
    </row>
    <row r="10" spans="1:3" ht="60" x14ac:dyDescent="0.25">
      <c r="A10" s="171">
        <v>8</v>
      </c>
      <c r="B10" s="167" t="s">
        <v>17</v>
      </c>
      <c r="C10" s="121" t="s">
        <v>924</v>
      </c>
    </row>
    <row r="11" spans="1:3" ht="120" x14ac:dyDescent="0.25">
      <c r="A11" s="171">
        <v>9</v>
      </c>
      <c r="B11" s="167" t="s">
        <v>19</v>
      </c>
      <c r="C11" s="121" t="s">
        <v>923</v>
      </c>
    </row>
    <row r="12" spans="1:3" x14ac:dyDescent="0.25">
      <c r="A12" s="171">
        <v>10</v>
      </c>
      <c r="B12" s="167" t="s">
        <v>21</v>
      </c>
      <c r="C12" s="128">
        <v>10</v>
      </c>
    </row>
    <row r="13" spans="1:3" x14ac:dyDescent="0.25">
      <c r="A13" s="171">
        <v>11</v>
      </c>
      <c r="B13" s="167" t="s">
        <v>22</v>
      </c>
      <c r="C13" s="176">
        <v>40430</v>
      </c>
    </row>
    <row r="14" spans="1:3" x14ac:dyDescent="0.25">
      <c r="A14" s="171">
        <v>12</v>
      </c>
      <c r="B14" s="167" t="s">
        <v>23</v>
      </c>
      <c r="C14" s="176">
        <v>40444</v>
      </c>
    </row>
    <row r="15" spans="1:3" x14ac:dyDescent="0.25">
      <c r="A15" s="171">
        <v>13</v>
      </c>
      <c r="B15" s="167" t="s">
        <v>24</v>
      </c>
      <c r="C15" s="176">
        <v>40449</v>
      </c>
    </row>
    <row r="16" spans="1:3" x14ac:dyDescent="0.25">
      <c r="A16" s="171">
        <v>14</v>
      </c>
      <c r="B16" s="167" t="s">
        <v>25</v>
      </c>
      <c r="C16" s="176">
        <v>40452</v>
      </c>
    </row>
    <row r="17" spans="1:3" x14ac:dyDescent="0.25">
      <c r="A17" s="171">
        <v>15</v>
      </c>
      <c r="B17" s="167" t="s">
        <v>26</v>
      </c>
      <c r="C17" s="128" t="s">
        <v>914</v>
      </c>
    </row>
    <row r="18" spans="1:3" x14ac:dyDescent="0.25">
      <c r="A18" s="171">
        <v>16</v>
      </c>
      <c r="B18" s="167" t="s">
        <v>27</v>
      </c>
      <c r="C18" s="128" t="s">
        <v>922</v>
      </c>
    </row>
    <row r="19" spans="1:3" x14ac:dyDescent="0.25">
      <c r="A19" s="171">
        <v>17</v>
      </c>
      <c r="B19" s="167" t="s">
        <v>29</v>
      </c>
      <c r="C19" s="128" t="s">
        <v>914</v>
      </c>
    </row>
    <row r="20" spans="1:3" x14ac:dyDescent="0.25">
      <c r="A20" s="171">
        <v>18</v>
      </c>
      <c r="B20" s="167" t="s">
        <v>30</v>
      </c>
      <c r="C20" s="128" t="s">
        <v>142</v>
      </c>
    </row>
    <row r="21" spans="1:3" x14ac:dyDescent="0.25">
      <c r="A21" s="171">
        <v>19</v>
      </c>
      <c r="B21" s="167" t="s">
        <v>32</v>
      </c>
      <c r="C21" s="128" t="s">
        <v>33</v>
      </c>
    </row>
    <row r="22" spans="1:3" x14ac:dyDescent="0.25">
      <c r="A22" s="171">
        <v>20</v>
      </c>
      <c r="B22" s="167" t="s">
        <v>34</v>
      </c>
      <c r="C22" s="128" t="s">
        <v>921</v>
      </c>
    </row>
    <row r="23" spans="1:3" x14ac:dyDescent="0.25">
      <c r="A23" s="171">
        <v>21</v>
      </c>
      <c r="B23" s="167" t="s">
        <v>38</v>
      </c>
      <c r="C23" s="175" t="s">
        <v>920</v>
      </c>
    </row>
    <row r="24" spans="1:3" ht="75" x14ac:dyDescent="0.25">
      <c r="A24" s="171">
        <v>22</v>
      </c>
      <c r="B24" s="167" t="s">
        <v>39</v>
      </c>
      <c r="C24" s="121" t="s">
        <v>919</v>
      </c>
    </row>
    <row r="25" spans="1:3" x14ac:dyDescent="0.25">
      <c r="A25" s="171">
        <v>23</v>
      </c>
      <c r="B25" s="167" t="s">
        <v>41</v>
      </c>
      <c r="C25" s="128" t="s">
        <v>42</v>
      </c>
    </row>
    <row r="26" spans="1:3" x14ac:dyDescent="0.25">
      <c r="A26" s="171">
        <v>24</v>
      </c>
      <c r="B26" s="167" t="s">
        <v>43</v>
      </c>
      <c r="C26" s="128" t="s">
        <v>44</v>
      </c>
    </row>
    <row r="27" spans="1:3" x14ac:dyDescent="0.25">
      <c r="A27" s="171">
        <v>25</v>
      </c>
      <c r="B27" s="167" t="s">
        <v>45</v>
      </c>
      <c r="C27" s="128" t="s">
        <v>779</v>
      </c>
    </row>
    <row r="28" spans="1:3" ht="30" x14ac:dyDescent="0.25">
      <c r="A28" s="171">
        <v>26</v>
      </c>
      <c r="B28" s="167" t="s">
        <v>46</v>
      </c>
      <c r="C28" s="174" t="s">
        <v>918</v>
      </c>
    </row>
    <row r="29" spans="1:3" x14ac:dyDescent="0.25">
      <c r="A29" s="171">
        <v>27</v>
      </c>
      <c r="B29" s="167" t="s">
        <v>48</v>
      </c>
      <c r="C29" s="128" t="s">
        <v>914</v>
      </c>
    </row>
    <row r="30" spans="1:3" ht="60" x14ac:dyDescent="0.25">
      <c r="A30" s="171">
        <v>28</v>
      </c>
      <c r="B30" s="167" t="s">
        <v>49</v>
      </c>
      <c r="C30" s="121" t="s">
        <v>917</v>
      </c>
    </row>
    <row r="31" spans="1:3" ht="30" x14ac:dyDescent="0.25">
      <c r="A31" s="171">
        <v>29</v>
      </c>
      <c r="B31" s="167" t="s">
        <v>51</v>
      </c>
      <c r="C31" s="121" t="s">
        <v>916</v>
      </c>
    </row>
    <row r="32" spans="1:3" x14ac:dyDescent="0.25">
      <c r="A32" s="171">
        <v>30</v>
      </c>
      <c r="B32" s="167" t="s">
        <v>53</v>
      </c>
      <c r="C32" s="128" t="s">
        <v>915</v>
      </c>
    </row>
    <row r="33" spans="1:3" x14ac:dyDescent="0.25">
      <c r="A33" s="171"/>
      <c r="B33" s="130" t="s">
        <v>55</v>
      </c>
      <c r="C33" s="129"/>
    </row>
    <row r="34" spans="1:3" x14ac:dyDescent="0.25">
      <c r="A34" s="171">
        <v>31</v>
      </c>
      <c r="B34" s="167" t="s">
        <v>56</v>
      </c>
      <c r="C34" s="128">
        <v>5000</v>
      </c>
    </row>
    <row r="35" spans="1:3" x14ac:dyDescent="0.25">
      <c r="A35" s="171">
        <v>32</v>
      </c>
      <c r="B35" s="167" t="s">
        <v>57</v>
      </c>
      <c r="C35" s="128">
        <v>1</v>
      </c>
    </row>
    <row r="36" spans="1:3" x14ac:dyDescent="0.25">
      <c r="A36" s="171">
        <v>33</v>
      </c>
      <c r="B36" s="167" t="s">
        <v>58</v>
      </c>
      <c r="C36" s="128">
        <v>1000</v>
      </c>
    </row>
    <row r="37" spans="1:3" x14ac:dyDescent="0.25">
      <c r="A37" s="171">
        <v>34</v>
      </c>
      <c r="B37" s="167" t="s">
        <v>59</v>
      </c>
      <c r="C37" s="128">
        <v>1</v>
      </c>
    </row>
    <row r="38" spans="1:3" x14ac:dyDescent="0.25">
      <c r="A38" s="171">
        <v>35</v>
      </c>
      <c r="B38" s="167" t="s">
        <v>60</v>
      </c>
      <c r="C38" s="128">
        <v>100</v>
      </c>
    </row>
    <row r="39" spans="1:3" x14ac:dyDescent="0.25">
      <c r="A39" s="171">
        <v>36</v>
      </c>
      <c r="B39" s="167" t="s">
        <v>61</v>
      </c>
      <c r="C39" s="128" t="s">
        <v>62</v>
      </c>
    </row>
    <row r="40" spans="1:3" x14ac:dyDescent="0.25">
      <c r="A40" s="171">
        <v>37</v>
      </c>
      <c r="B40" s="167" t="s">
        <v>63</v>
      </c>
      <c r="C40" s="128" t="s">
        <v>914</v>
      </c>
    </row>
    <row r="41" spans="1:3" x14ac:dyDescent="0.25">
      <c r="A41" s="171">
        <v>38</v>
      </c>
      <c r="B41" s="167" t="s">
        <v>64</v>
      </c>
      <c r="C41" s="128" t="s">
        <v>914</v>
      </c>
    </row>
    <row r="42" spans="1:3" x14ac:dyDescent="0.25">
      <c r="A42" s="171">
        <v>39</v>
      </c>
      <c r="B42" s="167" t="s">
        <v>65</v>
      </c>
      <c r="C42" s="128" t="s">
        <v>62</v>
      </c>
    </row>
    <row r="43" spans="1:3" x14ac:dyDescent="0.25">
      <c r="A43" s="171">
        <v>40</v>
      </c>
      <c r="B43" s="167" t="s">
        <v>66</v>
      </c>
      <c r="C43" s="128">
        <v>5000</v>
      </c>
    </row>
    <row r="44" spans="1:3" x14ac:dyDescent="0.25">
      <c r="A44" s="171">
        <v>41</v>
      </c>
      <c r="B44" s="167" t="s">
        <v>67</v>
      </c>
      <c r="C44" s="128" t="s">
        <v>914</v>
      </c>
    </row>
    <row r="45" spans="1:3" x14ac:dyDescent="0.25">
      <c r="A45" s="171">
        <v>42</v>
      </c>
      <c r="B45" s="167" t="s">
        <v>68</v>
      </c>
      <c r="C45" s="128" t="s">
        <v>914</v>
      </c>
    </row>
    <row r="46" spans="1:3" x14ac:dyDescent="0.25">
      <c r="A46" s="171">
        <v>43</v>
      </c>
      <c r="B46" s="167" t="s">
        <v>69</v>
      </c>
      <c r="C46" s="128" t="s">
        <v>914</v>
      </c>
    </row>
    <row r="47" spans="1:3" x14ac:dyDescent="0.25">
      <c r="A47" s="171">
        <v>44</v>
      </c>
      <c r="B47" s="167" t="s">
        <v>70</v>
      </c>
      <c r="C47" s="128" t="s">
        <v>914</v>
      </c>
    </row>
    <row r="48" spans="1:3" x14ac:dyDescent="0.25">
      <c r="A48" s="171">
        <v>45</v>
      </c>
      <c r="B48" s="167" t="s">
        <v>71</v>
      </c>
      <c r="C48" s="128" t="s">
        <v>914</v>
      </c>
    </row>
    <row r="49" spans="1:3" x14ac:dyDescent="0.25">
      <c r="A49" s="171">
        <v>46</v>
      </c>
      <c r="B49" s="167" t="s">
        <v>72</v>
      </c>
      <c r="C49" s="128" t="s">
        <v>914</v>
      </c>
    </row>
    <row r="50" spans="1:3" x14ac:dyDescent="0.25">
      <c r="A50" s="171">
        <v>47</v>
      </c>
      <c r="B50" s="167" t="s">
        <v>73</v>
      </c>
      <c r="C50" s="128" t="s">
        <v>914</v>
      </c>
    </row>
    <row r="51" spans="1:3" x14ac:dyDescent="0.25">
      <c r="A51" s="171"/>
      <c r="B51" s="130" t="s">
        <v>74</v>
      </c>
      <c r="C51" s="129"/>
    </row>
    <row r="52" spans="1:3" x14ac:dyDescent="0.25">
      <c r="A52" s="171"/>
      <c r="B52" s="173" t="s">
        <v>75</v>
      </c>
      <c r="C52" s="172"/>
    </row>
    <row r="53" spans="1:3" x14ac:dyDescent="0.25">
      <c r="A53" s="171">
        <v>48</v>
      </c>
      <c r="B53" s="167" t="s">
        <v>76</v>
      </c>
      <c r="C53" s="128" t="s">
        <v>77</v>
      </c>
    </row>
    <row r="54" spans="1:3" ht="90" x14ac:dyDescent="0.25">
      <c r="A54" s="171">
        <v>49</v>
      </c>
      <c r="B54" s="167" t="s">
        <v>78</v>
      </c>
      <c r="C54" s="121" t="s">
        <v>133</v>
      </c>
    </row>
    <row r="55" spans="1:3" x14ac:dyDescent="0.25">
      <c r="A55" s="171">
        <v>50</v>
      </c>
      <c r="B55" s="167" t="s">
        <v>80</v>
      </c>
      <c r="C55" s="127" t="s">
        <v>134</v>
      </c>
    </row>
    <row r="56" spans="1:3" ht="90" x14ac:dyDescent="0.25">
      <c r="A56" s="171">
        <v>51</v>
      </c>
      <c r="B56" s="167" t="s">
        <v>81</v>
      </c>
      <c r="C56" s="121" t="s">
        <v>135</v>
      </c>
    </row>
    <row r="57" spans="1:3" x14ac:dyDescent="0.25">
      <c r="A57" s="171">
        <v>52</v>
      </c>
      <c r="B57" s="167" t="s">
        <v>83</v>
      </c>
      <c r="C57" s="128" t="s">
        <v>84</v>
      </c>
    </row>
    <row r="58" spans="1:3" x14ac:dyDescent="0.25">
      <c r="A58" s="171">
        <v>53</v>
      </c>
      <c r="B58" s="167" t="s">
        <v>85</v>
      </c>
      <c r="C58" s="128" t="s">
        <v>62</v>
      </c>
    </row>
    <row r="59" spans="1:3" x14ac:dyDescent="0.25">
      <c r="A59" s="171"/>
      <c r="B59" s="170" t="s">
        <v>86</v>
      </c>
      <c r="C59" s="169"/>
    </row>
    <row r="60" spans="1:3" x14ac:dyDescent="0.25">
      <c r="A60" s="171">
        <v>54</v>
      </c>
      <c r="B60" s="167" t="s">
        <v>76</v>
      </c>
      <c r="C60" s="128" t="s">
        <v>87</v>
      </c>
    </row>
    <row r="61" spans="1:3" x14ac:dyDescent="0.25">
      <c r="A61" s="171">
        <v>55</v>
      </c>
      <c r="B61" s="167" t="s">
        <v>78</v>
      </c>
      <c r="C61" s="128">
        <v>500</v>
      </c>
    </row>
    <row r="62" spans="1:3" x14ac:dyDescent="0.25">
      <c r="A62" s="171">
        <v>56</v>
      </c>
      <c r="B62" s="167" t="s">
        <v>80</v>
      </c>
      <c r="C62" s="128">
        <v>100</v>
      </c>
    </row>
    <row r="63" spans="1:3" x14ac:dyDescent="0.25">
      <c r="A63" s="168">
        <v>57</v>
      </c>
      <c r="B63" s="167" t="s">
        <v>81</v>
      </c>
      <c r="C63" s="128">
        <v>2</v>
      </c>
    </row>
    <row r="64" spans="1:3" x14ac:dyDescent="0.25">
      <c r="A64" s="168">
        <v>58</v>
      </c>
      <c r="B64" s="167" t="s">
        <v>83</v>
      </c>
      <c r="C64" s="128" t="s">
        <v>88</v>
      </c>
    </row>
    <row r="65" spans="1:3" x14ac:dyDescent="0.25">
      <c r="A65" s="168">
        <v>59</v>
      </c>
      <c r="B65" s="167" t="s">
        <v>85</v>
      </c>
      <c r="C65" s="128" t="s">
        <v>62</v>
      </c>
    </row>
    <row r="66" spans="1:3" x14ac:dyDescent="0.25">
      <c r="A66" s="168"/>
      <c r="B66" s="170" t="s">
        <v>89</v>
      </c>
      <c r="C66" s="169"/>
    </row>
    <row r="67" spans="1:3" x14ac:dyDescent="0.25">
      <c r="A67" s="168">
        <v>60</v>
      </c>
      <c r="B67" s="167" t="s">
        <v>76</v>
      </c>
      <c r="C67" s="128" t="s">
        <v>90</v>
      </c>
    </row>
    <row r="68" spans="1:3" ht="90" x14ac:dyDescent="0.25">
      <c r="A68" s="168">
        <v>61</v>
      </c>
      <c r="B68" s="167" t="s">
        <v>78</v>
      </c>
      <c r="C68" s="121" t="s">
        <v>913</v>
      </c>
    </row>
    <row r="69" spans="1:3" x14ac:dyDescent="0.25">
      <c r="A69" s="168">
        <v>62</v>
      </c>
      <c r="B69" s="167" t="s">
        <v>80</v>
      </c>
      <c r="C69" s="128">
        <v>100</v>
      </c>
    </row>
    <row r="70" spans="1:3" x14ac:dyDescent="0.25">
      <c r="A70" s="168">
        <v>63</v>
      </c>
      <c r="B70" s="167" t="s">
        <v>81</v>
      </c>
      <c r="C70" s="128" t="s">
        <v>815</v>
      </c>
    </row>
    <row r="71" spans="1:3" ht="135" x14ac:dyDescent="0.25">
      <c r="A71" s="168">
        <v>64</v>
      </c>
      <c r="B71" s="167" t="s">
        <v>83</v>
      </c>
      <c r="C71" s="121" t="s">
        <v>912</v>
      </c>
    </row>
    <row r="72" spans="1:3" ht="15.75" thickBot="1" x14ac:dyDescent="0.3">
      <c r="A72" s="166">
        <v>65</v>
      </c>
      <c r="B72" s="165" t="s">
        <v>85</v>
      </c>
      <c r="C72" s="164" t="s">
        <v>62</v>
      </c>
    </row>
  </sheetData>
  <mergeCells count="4">
    <mergeCell ref="A1:C1"/>
    <mergeCell ref="B2:C2"/>
    <mergeCell ref="B33:C33"/>
    <mergeCell ref="B51:C51"/>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CB1F4-0AEA-4832-8320-56A1422EDB8A}">
  <dimension ref="A1:C72"/>
  <sheetViews>
    <sheetView workbookViewId="0">
      <selection activeCell="C10" sqref="C10"/>
    </sheetView>
  </sheetViews>
  <sheetFormatPr defaultRowHeight="15" x14ac:dyDescent="0.25"/>
  <cols>
    <col min="1" max="1" width="6.28515625" style="163" customWidth="1"/>
    <col min="2" max="2" width="55.42578125" style="162" customWidth="1"/>
    <col min="3" max="3" width="72.42578125" style="178" customWidth="1"/>
    <col min="4" max="16384" width="9.140625" style="160"/>
  </cols>
  <sheetData>
    <row r="1" spans="1:3" x14ac:dyDescent="0.25">
      <c r="A1" s="159" t="s">
        <v>0</v>
      </c>
      <c r="B1" s="158"/>
      <c r="C1" s="157"/>
    </row>
    <row r="2" spans="1:3" x14ac:dyDescent="0.25">
      <c r="A2" s="156" t="s">
        <v>1</v>
      </c>
      <c r="B2" s="130" t="s">
        <v>2</v>
      </c>
      <c r="C2" s="129"/>
    </row>
    <row r="3" spans="1:3" x14ac:dyDescent="0.25">
      <c r="A3" s="171">
        <v>1</v>
      </c>
      <c r="B3" s="167" t="s">
        <v>3</v>
      </c>
      <c r="C3" s="127" t="s">
        <v>941</v>
      </c>
    </row>
    <row r="4" spans="1:3" ht="120" x14ac:dyDescent="0.25">
      <c r="A4" s="171">
        <v>2</v>
      </c>
      <c r="B4" s="167" t="s">
        <v>5</v>
      </c>
      <c r="C4" s="125" t="s">
        <v>940</v>
      </c>
    </row>
    <row r="5" spans="1:3" x14ac:dyDescent="0.25">
      <c r="A5" s="171">
        <v>3</v>
      </c>
      <c r="B5" s="167" t="s">
        <v>7</v>
      </c>
      <c r="C5" s="127" t="s">
        <v>939</v>
      </c>
    </row>
    <row r="6" spans="1:3" x14ac:dyDescent="0.25">
      <c r="A6" s="171">
        <v>4</v>
      </c>
      <c r="B6" s="167" t="s">
        <v>9</v>
      </c>
      <c r="C6" s="127" t="s">
        <v>10</v>
      </c>
    </row>
    <row r="7" spans="1:3" x14ac:dyDescent="0.25">
      <c r="A7" s="171">
        <v>5</v>
      </c>
      <c r="B7" s="167" t="s">
        <v>94</v>
      </c>
      <c r="C7" s="127" t="s">
        <v>12</v>
      </c>
    </row>
    <row r="8" spans="1:3" x14ac:dyDescent="0.25">
      <c r="A8" s="171">
        <v>6</v>
      </c>
      <c r="B8" s="167" t="s">
        <v>13</v>
      </c>
      <c r="C8" s="127" t="s">
        <v>938</v>
      </c>
    </row>
    <row r="9" spans="1:3" x14ac:dyDescent="0.25">
      <c r="A9" s="171">
        <v>7</v>
      </c>
      <c r="B9" s="167" t="s">
        <v>15</v>
      </c>
      <c r="C9" s="127" t="s">
        <v>819</v>
      </c>
    </row>
    <row r="10" spans="1:3" ht="45" x14ac:dyDescent="0.25">
      <c r="A10" s="171">
        <v>8</v>
      </c>
      <c r="B10" s="167" t="s">
        <v>17</v>
      </c>
      <c r="C10" s="125" t="s">
        <v>937</v>
      </c>
    </row>
    <row r="11" spans="1:3" ht="105" x14ac:dyDescent="0.25">
      <c r="A11" s="171">
        <v>9</v>
      </c>
      <c r="B11" s="167" t="s">
        <v>19</v>
      </c>
      <c r="C11" s="125" t="s">
        <v>936</v>
      </c>
    </row>
    <row r="12" spans="1:3" x14ac:dyDescent="0.25">
      <c r="A12" s="171">
        <v>10</v>
      </c>
      <c r="B12" s="167" t="s">
        <v>21</v>
      </c>
      <c r="C12" s="127">
        <v>10</v>
      </c>
    </row>
    <row r="13" spans="1:3" x14ac:dyDescent="0.25">
      <c r="A13" s="171">
        <v>11</v>
      </c>
      <c r="B13" s="167" t="s">
        <v>22</v>
      </c>
      <c r="C13" s="183">
        <v>40430</v>
      </c>
    </row>
    <row r="14" spans="1:3" x14ac:dyDescent="0.25">
      <c r="A14" s="171">
        <v>12</v>
      </c>
      <c r="B14" s="167" t="s">
        <v>23</v>
      </c>
      <c r="C14" s="183">
        <v>40444</v>
      </c>
    </row>
    <row r="15" spans="1:3" x14ac:dyDescent="0.25">
      <c r="A15" s="171">
        <v>13</v>
      </c>
      <c r="B15" s="167" t="s">
        <v>24</v>
      </c>
      <c r="C15" s="183">
        <v>40449</v>
      </c>
    </row>
    <row r="16" spans="1:3" x14ac:dyDescent="0.25">
      <c r="A16" s="171">
        <v>14</v>
      </c>
      <c r="B16" s="167" t="s">
        <v>25</v>
      </c>
      <c r="C16" s="183">
        <v>40452</v>
      </c>
    </row>
    <row r="17" spans="1:3" x14ac:dyDescent="0.25">
      <c r="A17" s="171">
        <v>15</v>
      </c>
      <c r="B17" s="167" t="s">
        <v>26</v>
      </c>
      <c r="C17" s="127" t="s">
        <v>819</v>
      </c>
    </row>
    <row r="18" spans="1:3" x14ac:dyDescent="0.25">
      <c r="A18" s="171">
        <v>16</v>
      </c>
      <c r="B18" s="167" t="s">
        <v>27</v>
      </c>
      <c r="C18" s="127" t="s">
        <v>935</v>
      </c>
    </row>
    <row r="19" spans="1:3" x14ac:dyDescent="0.25">
      <c r="A19" s="171">
        <v>17</v>
      </c>
      <c r="B19" s="167" t="s">
        <v>29</v>
      </c>
      <c r="C19" s="127" t="s">
        <v>819</v>
      </c>
    </row>
    <row r="20" spans="1:3" x14ac:dyDescent="0.25">
      <c r="A20" s="171">
        <v>18</v>
      </c>
      <c r="B20" s="167" t="s">
        <v>30</v>
      </c>
      <c r="C20" s="127" t="s">
        <v>142</v>
      </c>
    </row>
    <row r="21" spans="1:3" x14ac:dyDescent="0.25">
      <c r="A21" s="171">
        <v>19</v>
      </c>
      <c r="B21" s="167" t="s">
        <v>32</v>
      </c>
      <c r="C21" s="127" t="s">
        <v>33</v>
      </c>
    </row>
    <row r="22" spans="1:3" x14ac:dyDescent="0.25">
      <c r="A22" s="171">
        <v>20</v>
      </c>
      <c r="B22" s="167" t="s">
        <v>34</v>
      </c>
      <c r="C22" s="127" t="s">
        <v>921</v>
      </c>
    </row>
    <row r="23" spans="1:3" x14ac:dyDescent="0.25">
      <c r="A23" s="171">
        <v>21</v>
      </c>
      <c r="B23" s="167" t="s">
        <v>38</v>
      </c>
      <c r="C23" s="182" t="s">
        <v>934</v>
      </c>
    </row>
    <row r="24" spans="1:3" ht="75" x14ac:dyDescent="0.25">
      <c r="A24" s="171">
        <v>22</v>
      </c>
      <c r="B24" s="167" t="s">
        <v>39</v>
      </c>
      <c r="C24" s="125" t="s">
        <v>933</v>
      </c>
    </row>
    <row r="25" spans="1:3" x14ac:dyDescent="0.25">
      <c r="A25" s="171">
        <v>23</v>
      </c>
      <c r="B25" s="167" t="s">
        <v>41</v>
      </c>
      <c r="C25" s="127" t="s">
        <v>42</v>
      </c>
    </row>
    <row r="26" spans="1:3" x14ac:dyDescent="0.25">
      <c r="A26" s="171">
        <v>24</v>
      </c>
      <c r="B26" s="167" t="s">
        <v>43</v>
      </c>
      <c r="C26" s="127" t="s">
        <v>44</v>
      </c>
    </row>
    <row r="27" spans="1:3" x14ac:dyDescent="0.25">
      <c r="A27" s="171">
        <v>25</v>
      </c>
      <c r="B27" s="167" t="s">
        <v>45</v>
      </c>
      <c r="C27" s="127" t="s">
        <v>779</v>
      </c>
    </row>
    <row r="28" spans="1:3" ht="30" x14ac:dyDescent="0.25">
      <c r="A28" s="171">
        <v>26</v>
      </c>
      <c r="B28" s="167" t="s">
        <v>46</v>
      </c>
      <c r="C28" s="181" t="s">
        <v>932</v>
      </c>
    </row>
    <row r="29" spans="1:3" x14ac:dyDescent="0.25">
      <c r="A29" s="171">
        <v>27</v>
      </c>
      <c r="B29" s="167" t="s">
        <v>48</v>
      </c>
      <c r="C29" s="127" t="s">
        <v>819</v>
      </c>
    </row>
    <row r="30" spans="1:3" ht="60" x14ac:dyDescent="0.25">
      <c r="A30" s="171">
        <v>28</v>
      </c>
      <c r="B30" s="167" t="s">
        <v>49</v>
      </c>
      <c r="C30" s="125" t="s">
        <v>931</v>
      </c>
    </row>
    <row r="31" spans="1:3" ht="30" x14ac:dyDescent="0.25">
      <c r="A31" s="171">
        <v>29</v>
      </c>
      <c r="B31" s="167" t="s">
        <v>51</v>
      </c>
      <c r="C31" s="125" t="s">
        <v>930</v>
      </c>
    </row>
    <row r="32" spans="1:3" x14ac:dyDescent="0.25">
      <c r="A32" s="171">
        <v>30</v>
      </c>
      <c r="B32" s="167" t="s">
        <v>53</v>
      </c>
      <c r="C32" s="127" t="s">
        <v>929</v>
      </c>
    </row>
    <row r="33" spans="1:3" x14ac:dyDescent="0.25">
      <c r="A33" s="171"/>
      <c r="B33" s="130" t="s">
        <v>55</v>
      </c>
      <c r="C33" s="129"/>
    </row>
    <row r="34" spans="1:3" x14ac:dyDescent="0.25">
      <c r="A34" s="171">
        <v>31</v>
      </c>
      <c r="B34" s="167" t="s">
        <v>56</v>
      </c>
      <c r="C34" s="127">
        <v>100</v>
      </c>
    </row>
    <row r="35" spans="1:3" x14ac:dyDescent="0.25">
      <c r="A35" s="171">
        <v>32</v>
      </c>
      <c r="B35" s="167" t="s">
        <v>57</v>
      </c>
      <c r="C35" s="127">
        <v>1</v>
      </c>
    </row>
    <row r="36" spans="1:3" x14ac:dyDescent="0.25">
      <c r="A36" s="171">
        <v>33</v>
      </c>
      <c r="B36" s="167" t="s">
        <v>58</v>
      </c>
      <c r="C36" s="127">
        <v>100</v>
      </c>
    </row>
    <row r="37" spans="1:3" x14ac:dyDescent="0.25">
      <c r="A37" s="171">
        <v>34</v>
      </c>
      <c r="B37" s="167" t="s">
        <v>59</v>
      </c>
      <c r="C37" s="127">
        <v>1</v>
      </c>
    </row>
    <row r="38" spans="1:3" x14ac:dyDescent="0.25">
      <c r="A38" s="171">
        <v>35</v>
      </c>
      <c r="B38" s="167" t="s">
        <v>60</v>
      </c>
      <c r="C38" s="127">
        <v>100</v>
      </c>
    </row>
    <row r="39" spans="1:3" x14ac:dyDescent="0.25">
      <c r="A39" s="171">
        <v>36</v>
      </c>
      <c r="B39" s="167" t="s">
        <v>61</v>
      </c>
      <c r="C39" s="127" t="s">
        <v>62</v>
      </c>
    </row>
    <row r="40" spans="1:3" x14ac:dyDescent="0.25">
      <c r="A40" s="171">
        <v>37</v>
      </c>
      <c r="B40" s="167" t="s">
        <v>63</v>
      </c>
      <c r="C40" s="127" t="s">
        <v>819</v>
      </c>
    </row>
    <row r="41" spans="1:3" x14ac:dyDescent="0.25">
      <c r="A41" s="171">
        <v>38</v>
      </c>
      <c r="B41" s="167" t="s">
        <v>64</v>
      </c>
      <c r="C41" s="127" t="s">
        <v>819</v>
      </c>
    </row>
    <row r="42" spans="1:3" x14ac:dyDescent="0.25">
      <c r="A42" s="171">
        <v>39</v>
      </c>
      <c r="B42" s="167" t="s">
        <v>65</v>
      </c>
      <c r="C42" s="127" t="s">
        <v>62</v>
      </c>
    </row>
    <row r="43" spans="1:3" x14ac:dyDescent="0.25">
      <c r="A43" s="171">
        <v>40</v>
      </c>
      <c r="B43" s="167" t="s">
        <v>66</v>
      </c>
      <c r="C43" s="127">
        <v>100</v>
      </c>
    </row>
    <row r="44" spans="1:3" x14ac:dyDescent="0.25">
      <c r="A44" s="171">
        <v>41</v>
      </c>
      <c r="B44" s="167" t="s">
        <v>67</v>
      </c>
      <c r="C44" s="127" t="s">
        <v>819</v>
      </c>
    </row>
    <row r="45" spans="1:3" x14ac:dyDescent="0.25">
      <c r="A45" s="171">
        <v>42</v>
      </c>
      <c r="B45" s="167" t="s">
        <v>68</v>
      </c>
      <c r="C45" s="127" t="s">
        <v>819</v>
      </c>
    </row>
    <row r="46" spans="1:3" x14ac:dyDescent="0.25">
      <c r="A46" s="171">
        <v>43</v>
      </c>
      <c r="B46" s="167" t="s">
        <v>69</v>
      </c>
      <c r="C46" s="127" t="s">
        <v>819</v>
      </c>
    </row>
    <row r="47" spans="1:3" x14ac:dyDescent="0.25">
      <c r="A47" s="171">
        <v>44</v>
      </c>
      <c r="B47" s="167" t="s">
        <v>70</v>
      </c>
      <c r="C47" s="127" t="s">
        <v>819</v>
      </c>
    </row>
    <row r="48" spans="1:3" x14ac:dyDescent="0.25">
      <c r="A48" s="171">
        <v>45</v>
      </c>
      <c r="B48" s="167" t="s">
        <v>71</v>
      </c>
      <c r="C48" s="127" t="s">
        <v>819</v>
      </c>
    </row>
    <row r="49" spans="1:3" x14ac:dyDescent="0.25">
      <c r="A49" s="171">
        <v>46</v>
      </c>
      <c r="B49" s="167" t="s">
        <v>72</v>
      </c>
      <c r="C49" s="127" t="s">
        <v>819</v>
      </c>
    </row>
    <row r="50" spans="1:3" x14ac:dyDescent="0.25">
      <c r="A50" s="171">
        <v>47</v>
      </c>
      <c r="B50" s="167" t="s">
        <v>73</v>
      </c>
      <c r="C50" s="127" t="s">
        <v>819</v>
      </c>
    </row>
    <row r="51" spans="1:3" x14ac:dyDescent="0.25">
      <c r="A51" s="171"/>
      <c r="B51" s="130" t="s">
        <v>74</v>
      </c>
      <c r="C51" s="129"/>
    </row>
    <row r="52" spans="1:3" x14ac:dyDescent="0.25">
      <c r="A52" s="171"/>
      <c r="B52" s="173" t="s">
        <v>75</v>
      </c>
      <c r="C52" s="180"/>
    </row>
    <row r="53" spans="1:3" x14ac:dyDescent="0.25">
      <c r="A53" s="171">
        <v>48</v>
      </c>
      <c r="B53" s="167" t="s">
        <v>76</v>
      </c>
      <c r="C53" s="128" t="s">
        <v>77</v>
      </c>
    </row>
    <row r="54" spans="1:3" ht="90" x14ac:dyDescent="0.25">
      <c r="A54" s="171">
        <v>49</v>
      </c>
      <c r="B54" s="167" t="s">
        <v>78</v>
      </c>
      <c r="C54" s="121" t="s">
        <v>133</v>
      </c>
    </row>
    <row r="55" spans="1:3" x14ac:dyDescent="0.25">
      <c r="A55" s="171">
        <v>50</v>
      </c>
      <c r="B55" s="167" t="s">
        <v>80</v>
      </c>
      <c r="C55" s="127" t="s">
        <v>134</v>
      </c>
    </row>
    <row r="56" spans="1:3" ht="90" x14ac:dyDescent="0.25">
      <c r="A56" s="171">
        <v>51</v>
      </c>
      <c r="B56" s="167" t="s">
        <v>81</v>
      </c>
      <c r="C56" s="121" t="s">
        <v>135</v>
      </c>
    </row>
    <row r="57" spans="1:3" x14ac:dyDescent="0.25">
      <c r="A57" s="171">
        <v>52</v>
      </c>
      <c r="B57" s="167" t="s">
        <v>83</v>
      </c>
      <c r="C57" s="128" t="s">
        <v>84</v>
      </c>
    </row>
    <row r="58" spans="1:3" x14ac:dyDescent="0.25">
      <c r="A58" s="171">
        <v>53</v>
      </c>
      <c r="B58" s="167" t="s">
        <v>85</v>
      </c>
      <c r="C58" s="127" t="s">
        <v>62</v>
      </c>
    </row>
    <row r="59" spans="1:3" x14ac:dyDescent="0.25">
      <c r="A59" s="171"/>
      <c r="B59" s="170" t="s">
        <v>86</v>
      </c>
      <c r="C59" s="179"/>
    </row>
    <row r="60" spans="1:3" x14ac:dyDescent="0.25">
      <c r="A60" s="171">
        <v>54</v>
      </c>
      <c r="B60" s="167" t="s">
        <v>76</v>
      </c>
      <c r="C60" s="128" t="s">
        <v>87</v>
      </c>
    </row>
    <row r="61" spans="1:3" x14ac:dyDescent="0.25">
      <c r="A61" s="171">
        <v>55</v>
      </c>
      <c r="B61" s="167" t="s">
        <v>78</v>
      </c>
      <c r="C61" s="127">
        <v>500</v>
      </c>
    </row>
    <row r="62" spans="1:3" x14ac:dyDescent="0.25">
      <c r="A62" s="171">
        <v>56</v>
      </c>
      <c r="B62" s="167" t="s">
        <v>80</v>
      </c>
      <c r="C62" s="127">
        <v>100</v>
      </c>
    </row>
    <row r="63" spans="1:3" x14ac:dyDescent="0.25">
      <c r="A63" s="168">
        <v>57</v>
      </c>
      <c r="B63" s="167" t="s">
        <v>81</v>
      </c>
      <c r="C63" s="127">
        <v>2</v>
      </c>
    </row>
    <row r="64" spans="1:3" x14ac:dyDescent="0.25">
      <c r="A64" s="168">
        <v>58</v>
      </c>
      <c r="B64" s="167" t="s">
        <v>83</v>
      </c>
      <c r="C64" s="128" t="s">
        <v>88</v>
      </c>
    </row>
    <row r="65" spans="1:3" x14ac:dyDescent="0.25">
      <c r="A65" s="168">
        <v>59</v>
      </c>
      <c r="B65" s="167" t="s">
        <v>85</v>
      </c>
      <c r="C65" s="127" t="s">
        <v>62</v>
      </c>
    </row>
    <row r="66" spans="1:3" x14ac:dyDescent="0.25">
      <c r="A66" s="168"/>
      <c r="B66" s="170" t="s">
        <v>89</v>
      </c>
      <c r="C66" s="179"/>
    </row>
    <row r="67" spans="1:3" x14ac:dyDescent="0.25">
      <c r="A67" s="168">
        <v>60</v>
      </c>
      <c r="B67" s="167" t="s">
        <v>76</v>
      </c>
      <c r="C67" s="128" t="s">
        <v>90</v>
      </c>
    </row>
    <row r="68" spans="1:3" ht="90" x14ac:dyDescent="0.25">
      <c r="A68" s="168">
        <v>61</v>
      </c>
      <c r="B68" s="167" t="s">
        <v>78</v>
      </c>
      <c r="C68" s="121" t="s">
        <v>913</v>
      </c>
    </row>
    <row r="69" spans="1:3" x14ac:dyDescent="0.25">
      <c r="A69" s="168">
        <v>62</v>
      </c>
      <c r="B69" s="167" t="s">
        <v>80</v>
      </c>
      <c r="C69" s="127">
        <v>100</v>
      </c>
    </row>
    <row r="70" spans="1:3" x14ac:dyDescent="0.25">
      <c r="A70" s="168">
        <v>63</v>
      </c>
      <c r="B70" s="167" t="s">
        <v>81</v>
      </c>
      <c r="C70" s="128" t="s">
        <v>815</v>
      </c>
    </row>
    <row r="71" spans="1:3" ht="135" x14ac:dyDescent="0.25">
      <c r="A71" s="168">
        <v>64</v>
      </c>
      <c r="B71" s="167" t="s">
        <v>83</v>
      </c>
      <c r="C71" s="121" t="s">
        <v>912</v>
      </c>
    </row>
    <row r="72" spans="1:3" ht="15.75" thickBot="1" x14ac:dyDescent="0.3">
      <c r="A72" s="166">
        <v>65</v>
      </c>
      <c r="B72" s="165" t="s">
        <v>85</v>
      </c>
      <c r="C72" s="177" t="s">
        <v>62</v>
      </c>
    </row>
  </sheetData>
  <mergeCells count="4">
    <mergeCell ref="A1:C1"/>
    <mergeCell ref="B2:C2"/>
    <mergeCell ref="B33:C33"/>
    <mergeCell ref="B51:C51"/>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F4FF6-1BE9-40EB-8F48-CA0F3AADB910}">
  <sheetPr>
    <pageSetUpPr fitToPage="1"/>
  </sheetPr>
  <dimension ref="A1:C72"/>
  <sheetViews>
    <sheetView workbookViewId="0">
      <selection activeCell="C10" sqref="C10"/>
    </sheetView>
  </sheetViews>
  <sheetFormatPr defaultRowHeight="15" x14ac:dyDescent="0.25"/>
  <cols>
    <col min="1" max="1" width="6.28515625" style="163" customWidth="1"/>
    <col min="2" max="2" width="55.42578125" style="162" customWidth="1"/>
    <col min="3" max="3" width="72.42578125" style="178" customWidth="1"/>
    <col min="4" max="16384" width="9.140625" style="160"/>
  </cols>
  <sheetData>
    <row r="1" spans="1:3" x14ac:dyDescent="0.25">
      <c r="A1" s="159" t="s">
        <v>0</v>
      </c>
      <c r="B1" s="158"/>
      <c r="C1" s="157"/>
    </row>
    <row r="2" spans="1:3" x14ac:dyDescent="0.25">
      <c r="A2" s="156" t="s">
        <v>1</v>
      </c>
      <c r="B2" s="130" t="s">
        <v>2</v>
      </c>
      <c r="C2" s="129"/>
    </row>
    <row r="3" spans="1:3" x14ac:dyDescent="0.25">
      <c r="A3" s="171">
        <v>1</v>
      </c>
      <c r="B3" s="167" t="s">
        <v>3</v>
      </c>
      <c r="C3" s="127" t="s">
        <v>953</v>
      </c>
    </row>
    <row r="4" spans="1:3" ht="45" x14ac:dyDescent="0.25">
      <c r="A4" s="171">
        <v>2</v>
      </c>
      <c r="B4" s="167" t="s">
        <v>5</v>
      </c>
      <c r="C4" s="125" t="s">
        <v>850</v>
      </c>
    </row>
    <row r="5" spans="1:3" x14ac:dyDescent="0.25">
      <c r="A5" s="171">
        <v>3</v>
      </c>
      <c r="B5" s="167" t="s">
        <v>7</v>
      </c>
      <c r="C5" s="185" t="s">
        <v>952</v>
      </c>
    </row>
    <row r="6" spans="1:3" x14ac:dyDescent="0.25">
      <c r="A6" s="171">
        <v>4</v>
      </c>
      <c r="B6" s="167" t="s">
        <v>9</v>
      </c>
      <c r="C6" s="127" t="s">
        <v>10</v>
      </c>
    </row>
    <row r="7" spans="1:3" x14ac:dyDescent="0.25">
      <c r="A7" s="171">
        <v>5</v>
      </c>
      <c r="B7" s="167" t="s">
        <v>94</v>
      </c>
      <c r="C7" s="127" t="s">
        <v>371</v>
      </c>
    </row>
    <row r="8" spans="1:3" x14ac:dyDescent="0.25">
      <c r="A8" s="171">
        <v>6</v>
      </c>
      <c r="B8" s="167" t="s">
        <v>13</v>
      </c>
      <c r="C8" s="127" t="s">
        <v>951</v>
      </c>
    </row>
    <row r="9" spans="1:3" x14ac:dyDescent="0.25">
      <c r="A9" s="171">
        <v>7</v>
      </c>
      <c r="B9" s="167" t="s">
        <v>15</v>
      </c>
      <c r="C9" s="127" t="s">
        <v>914</v>
      </c>
    </row>
    <row r="10" spans="1:3" ht="30" x14ac:dyDescent="0.25">
      <c r="A10" s="171">
        <v>8</v>
      </c>
      <c r="B10" s="167" t="s">
        <v>17</v>
      </c>
      <c r="C10" s="125" t="s">
        <v>950</v>
      </c>
    </row>
    <row r="11" spans="1:3" ht="120" x14ac:dyDescent="0.25">
      <c r="A11" s="171">
        <v>9</v>
      </c>
      <c r="B11" s="167" t="s">
        <v>19</v>
      </c>
      <c r="C11" s="125" t="s">
        <v>949</v>
      </c>
    </row>
    <row r="12" spans="1:3" x14ac:dyDescent="0.25">
      <c r="A12" s="171">
        <v>10</v>
      </c>
      <c r="B12" s="167" t="s">
        <v>21</v>
      </c>
      <c r="C12" s="127">
        <v>10</v>
      </c>
    </row>
    <row r="13" spans="1:3" x14ac:dyDescent="0.25">
      <c r="A13" s="171">
        <v>11</v>
      </c>
      <c r="B13" s="167" t="s">
        <v>22</v>
      </c>
      <c r="C13" s="183">
        <v>40588</v>
      </c>
    </row>
    <row r="14" spans="1:3" x14ac:dyDescent="0.25">
      <c r="A14" s="171">
        <v>12</v>
      </c>
      <c r="B14" s="167" t="s">
        <v>23</v>
      </c>
      <c r="C14" s="183">
        <v>40602</v>
      </c>
    </row>
    <row r="15" spans="1:3" x14ac:dyDescent="0.25">
      <c r="A15" s="171">
        <v>13</v>
      </c>
      <c r="B15" s="167" t="s">
        <v>24</v>
      </c>
      <c r="C15" s="183">
        <v>40609</v>
      </c>
    </row>
    <row r="16" spans="1:3" x14ac:dyDescent="0.25">
      <c r="A16" s="171">
        <v>14</v>
      </c>
      <c r="B16" s="167" t="s">
        <v>25</v>
      </c>
      <c r="C16" s="183">
        <v>40613</v>
      </c>
    </row>
    <row r="17" spans="1:3" x14ac:dyDescent="0.25">
      <c r="A17" s="171">
        <v>15</v>
      </c>
      <c r="B17" s="167" t="s">
        <v>26</v>
      </c>
      <c r="C17" s="183" t="s">
        <v>914</v>
      </c>
    </row>
    <row r="18" spans="1:3" x14ac:dyDescent="0.25">
      <c r="A18" s="171">
        <v>16</v>
      </c>
      <c r="B18" s="167" t="s">
        <v>27</v>
      </c>
      <c r="C18" s="127" t="s">
        <v>948</v>
      </c>
    </row>
    <row r="19" spans="1:3" x14ac:dyDescent="0.25">
      <c r="A19" s="171">
        <v>17</v>
      </c>
      <c r="B19" s="167" t="s">
        <v>29</v>
      </c>
      <c r="C19" s="127" t="s">
        <v>914</v>
      </c>
    </row>
    <row r="20" spans="1:3" x14ac:dyDescent="0.25">
      <c r="A20" s="171">
        <v>18</v>
      </c>
      <c r="B20" s="167" t="s">
        <v>30</v>
      </c>
      <c r="C20" s="127" t="s">
        <v>142</v>
      </c>
    </row>
    <row r="21" spans="1:3" x14ac:dyDescent="0.25">
      <c r="A21" s="171">
        <v>19</v>
      </c>
      <c r="B21" s="167" t="s">
        <v>32</v>
      </c>
      <c r="C21" s="127" t="s">
        <v>33</v>
      </c>
    </row>
    <row r="22" spans="1:3" x14ac:dyDescent="0.25">
      <c r="A22" s="171">
        <v>20</v>
      </c>
      <c r="B22" s="167" t="s">
        <v>34</v>
      </c>
      <c r="C22" s="127" t="s">
        <v>921</v>
      </c>
    </row>
    <row r="23" spans="1:3" x14ac:dyDescent="0.25">
      <c r="A23" s="171">
        <v>21</v>
      </c>
      <c r="B23" s="167" t="s">
        <v>38</v>
      </c>
      <c r="C23" s="182" t="s">
        <v>947</v>
      </c>
    </row>
    <row r="24" spans="1:3" ht="90" x14ac:dyDescent="0.25">
      <c r="A24" s="171">
        <v>22</v>
      </c>
      <c r="B24" s="167" t="s">
        <v>39</v>
      </c>
      <c r="C24" s="125" t="s">
        <v>946</v>
      </c>
    </row>
    <row r="25" spans="1:3" x14ac:dyDescent="0.25">
      <c r="A25" s="171">
        <v>23</v>
      </c>
      <c r="B25" s="167" t="s">
        <v>41</v>
      </c>
      <c r="C25" s="127" t="s">
        <v>42</v>
      </c>
    </row>
    <row r="26" spans="1:3" x14ac:dyDescent="0.25">
      <c r="A26" s="171">
        <v>24</v>
      </c>
      <c r="B26" s="167" t="s">
        <v>43</v>
      </c>
      <c r="C26" s="127" t="s">
        <v>44</v>
      </c>
    </row>
    <row r="27" spans="1:3" x14ac:dyDescent="0.25">
      <c r="A27" s="171">
        <v>25</v>
      </c>
      <c r="B27" s="167" t="s">
        <v>45</v>
      </c>
      <c r="C27" s="127" t="s">
        <v>779</v>
      </c>
    </row>
    <row r="28" spans="1:3" x14ac:dyDescent="0.25">
      <c r="A28" s="171">
        <v>26</v>
      </c>
      <c r="B28" s="167" t="s">
        <v>46</v>
      </c>
      <c r="C28" s="184" t="s">
        <v>945</v>
      </c>
    </row>
    <row r="29" spans="1:3" x14ac:dyDescent="0.25">
      <c r="A29" s="171">
        <v>27</v>
      </c>
      <c r="B29" s="167" t="s">
        <v>48</v>
      </c>
      <c r="C29" s="127" t="s">
        <v>914</v>
      </c>
    </row>
    <row r="30" spans="1:3" ht="30" x14ac:dyDescent="0.25">
      <c r="A30" s="171">
        <v>28</v>
      </c>
      <c r="B30" s="167" t="s">
        <v>49</v>
      </c>
      <c r="C30" s="125" t="s">
        <v>944</v>
      </c>
    </row>
    <row r="31" spans="1:3" x14ac:dyDescent="0.25">
      <c r="A31" s="171">
        <v>29</v>
      </c>
      <c r="B31" s="167" t="s">
        <v>51</v>
      </c>
      <c r="C31" s="127" t="s">
        <v>943</v>
      </c>
    </row>
    <row r="32" spans="1:3" x14ac:dyDescent="0.25">
      <c r="A32" s="171">
        <v>30</v>
      </c>
      <c r="B32" s="167" t="s">
        <v>53</v>
      </c>
      <c r="C32" s="127" t="s">
        <v>942</v>
      </c>
    </row>
    <row r="33" spans="1:3" x14ac:dyDescent="0.25">
      <c r="A33" s="171"/>
      <c r="B33" s="130" t="s">
        <v>55</v>
      </c>
      <c r="C33" s="129"/>
    </row>
    <row r="34" spans="1:3" x14ac:dyDescent="0.25">
      <c r="A34" s="171">
        <v>31</v>
      </c>
      <c r="B34" s="167" t="s">
        <v>56</v>
      </c>
      <c r="C34" s="127">
        <v>100</v>
      </c>
    </row>
    <row r="35" spans="1:3" x14ac:dyDescent="0.25">
      <c r="A35" s="171">
        <v>32</v>
      </c>
      <c r="B35" s="167" t="s">
        <v>57</v>
      </c>
      <c r="C35" s="127">
        <v>1</v>
      </c>
    </row>
    <row r="36" spans="1:3" x14ac:dyDescent="0.25">
      <c r="A36" s="171">
        <v>33</v>
      </c>
      <c r="B36" s="167" t="s">
        <v>58</v>
      </c>
      <c r="C36" s="127">
        <v>100</v>
      </c>
    </row>
    <row r="37" spans="1:3" x14ac:dyDescent="0.25">
      <c r="A37" s="171">
        <v>34</v>
      </c>
      <c r="B37" s="167" t="s">
        <v>59</v>
      </c>
      <c r="C37" s="127">
        <v>1</v>
      </c>
    </row>
    <row r="38" spans="1:3" x14ac:dyDescent="0.25">
      <c r="A38" s="171">
        <v>35</v>
      </c>
      <c r="B38" s="167" t="s">
        <v>60</v>
      </c>
      <c r="C38" s="127">
        <v>100</v>
      </c>
    </row>
    <row r="39" spans="1:3" x14ac:dyDescent="0.25">
      <c r="A39" s="171">
        <v>36</v>
      </c>
      <c r="B39" s="167" t="s">
        <v>61</v>
      </c>
      <c r="C39" s="127" t="s">
        <v>62</v>
      </c>
    </row>
    <row r="40" spans="1:3" x14ac:dyDescent="0.25">
      <c r="A40" s="171">
        <v>37</v>
      </c>
      <c r="B40" s="167" t="s">
        <v>63</v>
      </c>
      <c r="C40" s="127" t="s">
        <v>914</v>
      </c>
    </row>
    <row r="41" spans="1:3" x14ac:dyDescent="0.25">
      <c r="A41" s="171">
        <v>38</v>
      </c>
      <c r="B41" s="167" t="s">
        <v>64</v>
      </c>
      <c r="C41" s="127" t="s">
        <v>914</v>
      </c>
    </row>
    <row r="42" spans="1:3" x14ac:dyDescent="0.25">
      <c r="A42" s="171">
        <v>39</v>
      </c>
      <c r="B42" s="167" t="s">
        <v>65</v>
      </c>
      <c r="C42" s="127" t="s">
        <v>62</v>
      </c>
    </row>
    <row r="43" spans="1:3" x14ac:dyDescent="0.25">
      <c r="A43" s="171">
        <v>40</v>
      </c>
      <c r="B43" s="167" t="s">
        <v>66</v>
      </c>
      <c r="C43" s="127">
        <v>100</v>
      </c>
    </row>
    <row r="44" spans="1:3" x14ac:dyDescent="0.25">
      <c r="A44" s="171">
        <v>41</v>
      </c>
      <c r="B44" s="167" t="s">
        <v>67</v>
      </c>
      <c r="C44" s="127" t="s">
        <v>914</v>
      </c>
    </row>
    <row r="45" spans="1:3" x14ac:dyDescent="0.25">
      <c r="A45" s="171">
        <v>42</v>
      </c>
      <c r="B45" s="167" t="s">
        <v>68</v>
      </c>
      <c r="C45" s="127" t="s">
        <v>914</v>
      </c>
    </row>
    <row r="46" spans="1:3" x14ac:dyDescent="0.25">
      <c r="A46" s="171">
        <v>43</v>
      </c>
      <c r="B46" s="167" t="s">
        <v>69</v>
      </c>
      <c r="C46" s="127" t="s">
        <v>914</v>
      </c>
    </row>
    <row r="47" spans="1:3" x14ac:dyDescent="0.25">
      <c r="A47" s="171">
        <v>44</v>
      </c>
      <c r="B47" s="167" t="s">
        <v>70</v>
      </c>
      <c r="C47" s="127" t="s">
        <v>914</v>
      </c>
    </row>
    <row r="48" spans="1:3" x14ac:dyDescent="0.25">
      <c r="A48" s="171">
        <v>45</v>
      </c>
      <c r="B48" s="167" t="s">
        <v>71</v>
      </c>
      <c r="C48" s="127" t="s">
        <v>914</v>
      </c>
    </row>
    <row r="49" spans="1:3" x14ac:dyDescent="0.25">
      <c r="A49" s="171">
        <v>46</v>
      </c>
      <c r="B49" s="167" t="s">
        <v>72</v>
      </c>
      <c r="C49" s="127" t="s">
        <v>914</v>
      </c>
    </row>
    <row r="50" spans="1:3" x14ac:dyDescent="0.25">
      <c r="A50" s="171">
        <v>47</v>
      </c>
      <c r="B50" s="167" t="s">
        <v>73</v>
      </c>
      <c r="C50" s="127" t="s">
        <v>914</v>
      </c>
    </row>
    <row r="51" spans="1:3" x14ac:dyDescent="0.25">
      <c r="A51" s="171"/>
      <c r="B51" s="130" t="s">
        <v>74</v>
      </c>
      <c r="C51" s="129"/>
    </row>
    <row r="52" spans="1:3" x14ac:dyDescent="0.25">
      <c r="A52" s="171"/>
      <c r="B52" s="173" t="s">
        <v>75</v>
      </c>
      <c r="C52" s="180"/>
    </row>
    <row r="53" spans="1:3" x14ac:dyDescent="0.25">
      <c r="A53" s="171">
        <v>48</v>
      </c>
      <c r="B53" s="167" t="s">
        <v>76</v>
      </c>
      <c r="C53" s="128" t="s">
        <v>77</v>
      </c>
    </row>
    <row r="54" spans="1:3" ht="90" x14ac:dyDescent="0.25">
      <c r="A54" s="171">
        <v>49</v>
      </c>
      <c r="B54" s="167" t="s">
        <v>78</v>
      </c>
      <c r="C54" s="125" t="s">
        <v>133</v>
      </c>
    </row>
    <row r="55" spans="1:3" x14ac:dyDescent="0.25">
      <c r="A55" s="171">
        <v>50</v>
      </c>
      <c r="B55" s="167" t="s">
        <v>80</v>
      </c>
      <c r="C55" s="127" t="s">
        <v>134</v>
      </c>
    </row>
    <row r="56" spans="1:3" ht="90" x14ac:dyDescent="0.25">
      <c r="A56" s="171">
        <v>51</v>
      </c>
      <c r="B56" s="167" t="s">
        <v>81</v>
      </c>
      <c r="C56" s="125" t="s">
        <v>135</v>
      </c>
    </row>
    <row r="57" spans="1:3" x14ac:dyDescent="0.25">
      <c r="A57" s="171">
        <v>52</v>
      </c>
      <c r="B57" s="167" t="s">
        <v>83</v>
      </c>
      <c r="C57" s="128" t="s">
        <v>84</v>
      </c>
    </row>
    <row r="58" spans="1:3" x14ac:dyDescent="0.25">
      <c r="A58" s="171">
        <v>53</v>
      </c>
      <c r="B58" s="167" t="s">
        <v>85</v>
      </c>
      <c r="C58" s="127" t="s">
        <v>62</v>
      </c>
    </row>
    <row r="59" spans="1:3" x14ac:dyDescent="0.25">
      <c r="A59" s="171"/>
      <c r="B59" s="170" t="s">
        <v>86</v>
      </c>
      <c r="C59" s="179"/>
    </row>
    <row r="60" spans="1:3" x14ac:dyDescent="0.25">
      <c r="A60" s="171">
        <v>54</v>
      </c>
      <c r="B60" s="167" t="s">
        <v>76</v>
      </c>
      <c r="C60" s="128" t="s">
        <v>87</v>
      </c>
    </row>
    <row r="61" spans="1:3" x14ac:dyDescent="0.25">
      <c r="A61" s="171">
        <v>55</v>
      </c>
      <c r="B61" s="167" t="s">
        <v>78</v>
      </c>
      <c r="C61" s="127">
        <v>500</v>
      </c>
    </row>
    <row r="62" spans="1:3" x14ac:dyDescent="0.25">
      <c r="A62" s="171">
        <v>56</v>
      </c>
      <c r="B62" s="167" t="s">
        <v>80</v>
      </c>
      <c r="C62" s="127">
        <v>100</v>
      </c>
    </row>
    <row r="63" spans="1:3" x14ac:dyDescent="0.25">
      <c r="A63" s="168">
        <v>57</v>
      </c>
      <c r="B63" s="167" t="s">
        <v>81</v>
      </c>
      <c r="C63" s="127">
        <v>2</v>
      </c>
    </row>
    <row r="64" spans="1:3" x14ac:dyDescent="0.25">
      <c r="A64" s="168">
        <v>58</v>
      </c>
      <c r="B64" s="167" t="s">
        <v>83</v>
      </c>
      <c r="C64" s="128" t="s">
        <v>88</v>
      </c>
    </row>
    <row r="65" spans="1:3" x14ac:dyDescent="0.25">
      <c r="A65" s="168">
        <v>59</v>
      </c>
      <c r="B65" s="167" t="s">
        <v>85</v>
      </c>
      <c r="C65" s="127" t="s">
        <v>62</v>
      </c>
    </row>
    <row r="66" spans="1:3" x14ac:dyDescent="0.25">
      <c r="A66" s="168"/>
      <c r="B66" s="170" t="s">
        <v>89</v>
      </c>
      <c r="C66" s="179"/>
    </row>
    <row r="67" spans="1:3" x14ac:dyDescent="0.25">
      <c r="A67" s="168">
        <v>60</v>
      </c>
      <c r="B67" s="167" t="s">
        <v>76</v>
      </c>
      <c r="C67" s="127" t="s">
        <v>90</v>
      </c>
    </row>
    <row r="68" spans="1:3" ht="90" x14ac:dyDescent="0.25">
      <c r="A68" s="168">
        <v>61</v>
      </c>
      <c r="B68" s="167" t="s">
        <v>78</v>
      </c>
      <c r="C68" s="121" t="s">
        <v>816</v>
      </c>
    </row>
    <row r="69" spans="1:3" x14ac:dyDescent="0.25">
      <c r="A69" s="168">
        <v>62</v>
      </c>
      <c r="B69" s="167" t="s">
        <v>80</v>
      </c>
      <c r="C69" s="127">
        <v>100</v>
      </c>
    </row>
    <row r="70" spans="1:3" x14ac:dyDescent="0.25">
      <c r="A70" s="168">
        <v>63</v>
      </c>
      <c r="B70" s="167" t="s">
        <v>81</v>
      </c>
      <c r="C70" s="127" t="s">
        <v>815</v>
      </c>
    </row>
    <row r="71" spans="1:3" ht="135" x14ac:dyDescent="0.25">
      <c r="A71" s="168">
        <v>64</v>
      </c>
      <c r="B71" s="167" t="s">
        <v>83</v>
      </c>
      <c r="C71" s="121" t="s">
        <v>814</v>
      </c>
    </row>
    <row r="72" spans="1:3" ht="15.75" thickBot="1" x14ac:dyDescent="0.3">
      <c r="A72" s="166">
        <v>65</v>
      </c>
      <c r="B72" s="165" t="s">
        <v>85</v>
      </c>
      <c r="C72" s="177" t="s">
        <v>62</v>
      </c>
    </row>
  </sheetData>
  <mergeCells count="4">
    <mergeCell ref="A1:C1"/>
    <mergeCell ref="B2:C2"/>
    <mergeCell ref="B33:C33"/>
    <mergeCell ref="B51:C51"/>
  </mergeCells>
  <pageMargins left="0.70866141732283472" right="0.70866141732283472" top="0.74803149606299213" bottom="0.74803149606299213" header="0.31496062992125984" footer="0.31496062992125984"/>
  <pageSetup paperSize="9" scale="65" fitToHeight="3"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DD7AC-B305-46C2-9E74-8E0EA4FE0643}">
  <dimension ref="A1:AF57"/>
  <sheetViews>
    <sheetView tabSelected="1" zoomScale="70" zoomScaleNormal="70" workbookViewId="0">
      <selection sqref="A1:C1"/>
    </sheetView>
  </sheetViews>
  <sheetFormatPr defaultColWidth="8.85546875" defaultRowHeight="18" x14ac:dyDescent="0.25"/>
  <cols>
    <col min="1" max="1" width="7.85546875" style="69" customWidth="1"/>
    <col min="2" max="2" width="66.7109375" style="70" bestFit="1" customWidth="1"/>
    <col min="3" max="3" width="72.42578125" style="71" customWidth="1"/>
    <col min="4" max="16384" width="8.85546875" style="70"/>
  </cols>
  <sheetData>
    <row r="1" spans="1:5" ht="18.75" x14ac:dyDescent="0.25">
      <c r="A1" s="212" t="s">
        <v>0</v>
      </c>
      <c r="B1" s="211"/>
      <c r="C1" s="210"/>
      <c r="E1" s="209" t="s">
        <v>965</v>
      </c>
    </row>
    <row r="2" spans="1:5" ht="18.75" x14ac:dyDescent="0.25">
      <c r="A2" s="208" t="s">
        <v>1</v>
      </c>
      <c r="B2" s="194" t="s">
        <v>2</v>
      </c>
      <c r="C2" s="193"/>
    </row>
    <row r="3" spans="1:5" ht="18.75" x14ac:dyDescent="0.25">
      <c r="A3" s="207">
        <v>1</v>
      </c>
      <c r="B3" s="206" t="s">
        <v>3</v>
      </c>
      <c r="C3" s="205" t="s">
        <v>964</v>
      </c>
    </row>
    <row r="4" spans="1:5" ht="18.75" x14ac:dyDescent="0.25">
      <c r="A4" s="191">
        <v>2</v>
      </c>
      <c r="B4" s="192" t="s">
        <v>5</v>
      </c>
      <c r="C4" s="189" t="s">
        <v>819</v>
      </c>
    </row>
    <row r="5" spans="1:5" ht="56.25" x14ac:dyDescent="0.25">
      <c r="A5" s="191">
        <v>3</v>
      </c>
      <c r="B5" s="192" t="s">
        <v>7</v>
      </c>
      <c r="C5" s="189" t="s">
        <v>963</v>
      </c>
    </row>
    <row r="6" spans="1:5" ht="18.75" x14ac:dyDescent="0.25">
      <c r="A6" s="191">
        <v>4</v>
      </c>
      <c r="B6" s="192" t="s">
        <v>9</v>
      </c>
      <c r="C6" s="189" t="s">
        <v>626</v>
      </c>
    </row>
    <row r="7" spans="1:5" ht="18.75" x14ac:dyDescent="0.25">
      <c r="A7" s="191">
        <v>5</v>
      </c>
      <c r="B7" s="192" t="s">
        <v>94</v>
      </c>
      <c r="C7" s="189" t="s">
        <v>12</v>
      </c>
    </row>
    <row r="8" spans="1:5" ht="18.75" x14ac:dyDescent="0.25">
      <c r="A8" s="191">
        <v>6</v>
      </c>
      <c r="B8" s="190" t="s">
        <v>440</v>
      </c>
      <c r="C8" s="189" t="s">
        <v>962</v>
      </c>
    </row>
    <row r="9" spans="1:5" ht="18.75" x14ac:dyDescent="0.25">
      <c r="A9" s="191">
        <v>7</v>
      </c>
      <c r="B9" s="192" t="s">
        <v>15</v>
      </c>
      <c r="C9" s="189" t="s">
        <v>819</v>
      </c>
    </row>
    <row r="10" spans="1:5" ht="93.75" x14ac:dyDescent="0.25">
      <c r="A10" s="191">
        <v>8</v>
      </c>
      <c r="B10" s="190" t="s">
        <v>847</v>
      </c>
      <c r="C10" s="189" t="s">
        <v>961</v>
      </c>
    </row>
    <row r="11" spans="1:5" ht="75" x14ac:dyDescent="0.25">
      <c r="A11" s="191">
        <v>9</v>
      </c>
      <c r="B11" s="190" t="s">
        <v>845</v>
      </c>
      <c r="C11" s="204" t="s">
        <v>960</v>
      </c>
    </row>
    <row r="12" spans="1:5" ht="18.75" x14ac:dyDescent="0.25">
      <c r="A12" s="191">
        <v>10</v>
      </c>
      <c r="B12" s="190" t="s">
        <v>21</v>
      </c>
      <c r="C12" s="189" t="s">
        <v>843</v>
      </c>
    </row>
    <row r="13" spans="1:5" ht="18.75" x14ac:dyDescent="0.25">
      <c r="A13" s="191">
        <v>11</v>
      </c>
      <c r="B13" s="190" t="s">
        <v>842</v>
      </c>
      <c r="C13" s="203">
        <v>44574</v>
      </c>
    </row>
    <row r="14" spans="1:5" ht="18.75" x14ac:dyDescent="0.25">
      <c r="A14" s="191">
        <v>12</v>
      </c>
      <c r="B14" s="190" t="s">
        <v>23</v>
      </c>
      <c r="C14" s="203">
        <v>44588</v>
      </c>
    </row>
    <row r="15" spans="1:5" ht="18.75" x14ac:dyDescent="0.25">
      <c r="A15" s="191">
        <v>13</v>
      </c>
      <c r="B15" s="190" t="s">
        <v>24</v>
      </c>
      <c r="C15" s="202">
        <v>44594</v>
      </c>
    </row>
    <row r="16" spans="1:5" ht="18.75" x14ac:dyDescent="0.25">
      <c r="A16" s="191">
        <v>14</v>
      </c>
      <c r="B16" s="190" t="s">
        <v>25</v>
      </c>
      <c r="C16" s="199">
        <v>44599</v>
      </c>
    </row>
    <row r="17" spans="1:32" s="200" customFormat="1" ht="18.75" x14ac:dyDescent="0.25">
      <c r="A17" s="201">
        <v>15</v>
      </c>
      <c r="B17" s="190" t="s">
        <v>26</v>
      </c>
      <c r="C17" s="189" t="s">
        <v>819</v>
      </c>
    </row>
    <row r="18" spans="1:32" s="200" customFormat="1" ht="37.5" x14ac:dyDescent="0.25">
      <c r="A18" s="201">
        <v>16</v>
      </c>
      <c r="B18" s="190" t="s">
        <v>27</v>
      </c>
      <c r="C18" s="189" t="s">
        <v>959</v>
      </c>
    </row>
    <row r="19" spans="1:32" s="200" customFormat="1" ht="18.75" x14ac:dyDescent="0.25">
      <c r="A19" s="201">
        <v>17</v>
      </c>
      <c r="B19" s="190" t="s">
        <v>29</v>
      </c>
      <c r="C19" s="189" t="s">
        <v>819</v>
      </c>
    </row>
    <row r="20" spans="1:32" ht="18.75" x14ac:dyDescent="0.25">
      <c r="A20" s="191">
        <v>18</v>
      </c>
      <c r="B20" s="190" t="s">
        <v>30</v>
      </c>
      <c r="C20" s="195" t="s">
        <v>958</v>
      </c>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row>
    <row r="21" spans="1:32" ht="18.75" x14ac:dyDescent="0.25">
      <c r="A21" s="191">
        <v>19</v>
      </c>
      <c r="B21" s="190" t="s">
        <v>101</v>
      </c>
      <c r="C21" s="195" t="s">
        <v>33</v>
      </c>
    </row>
    <row r="22" spans="1:32" ht="18.75" x14ac:dyDescent="0.25">
      <c r="A22" s="191">
        <v>20</v>
      </c>
      <c r="B22" s="190" t="s">
        <v>34</v>
      </c>
      <c r="C22" s="199">
        <v>44594</v>
      </c>
    </row>
    <row r="23" spans="1:32" ht="18.75" x14ac:dyDescent="0.25">
      <c r="A23" s="191">
        <v>21</v>
      </c>
      <c r="B23" s="190" t="s">
        <v>38</v>
      </c>
      <c r="C23" s="198">
        <v>5.8999999999999999E-3</v>
      </c>
    </row>
    <row r="24" spans="1:32" ht="18.75" x14ac:dyDescent="0.25">
      <c r="A24" s="191">
        <v>22</v>
      </c>
      <c r="B24" s="190" t="s">
        <v>839</v>
      </c>
      <c r="C24" s="189" t="s">
        <v>819</v>
      </c>
    </row>
    <row r="25" spans="1:32" ht="18.75" x14ac:dyDescent="0.25">
      <c r="A25" s="191">
        <v>23</v>
      </c>
      <c r="B25" s="190" t="s">
        <v>41</v>
      </c>
      <c r="C25" s="195" t="s">
        <v>838</v>
      </c>
    </row>
    <row r="26" spans="1:32" ht="18.75" x14ac:dyDescent="0.25">
      <c r="A26" s="191">
        <v>24</v>
      </c>
      <c r="B26" s="190" t="s">
        <v>43</v>
      </c>
      <c r="C26" s="195" t="s">
        <v>44</v>
      </c>
    </row>
    <row r="27" spans="1:32" ht="18.75" x14ac:dyDescent="0.25">
      <c r="A27" s="191">
        <v>25</v>
      </c>
      <c r="B27" s="190" t="s">
        <v>45</v>
      </c>
      <c r="C27" s="195" t="s">
        <v>779</v>
      </c>
    </row>
    <row r="28" spans="1:32" ht="18.75" x14ac:dyDescent="0.25">
      <c r="A28" s="191">
        <v>26</v>
      </c>
      <c r="B28" s="190" t="s">
        <v>46</v>
      </c>
      <c r="C28" s="197" t="s">
        <v>957</v>
      </c>
    </row>
    <row r="29" spans="1:32" ht="18.75" x14ac:dyDescent="0.25">
      <c r="A29" s="191">
        <v>27</v>
      </c>
      <c r="B29" s="190" t="s">
        <v>48</v>
      </c>
      <c r="C29" s="195" t="s">
        <v>956</v>
      </c>
    </row>
    <row r="30" spans="1:32" ht="18.75" x14ac:dyDescent="0.25">
      <c r="A30" s="191">
        <v>28</v>
      </c>
      <c r="B30" s="190" t="s">
        <v>49</v>
      </c>
      <c r="C30" s="196" t="s">
        <v>955</v>
      </c>
    </row>
    <row r="31" spans="1:32" ht="18.75" x14ac:dyDescent="0.25">
      <c r="A31" s="191">
        <v>29</v>
      </c>
      <c r="B31" s="190" t="s">
        <v>835</v>
      </c>
      <c r="C31" s="195">
        <v>149758</v>
      </c>
    </row>
    <row r="32" spans="1:32" ht="18.75" x14ac:dyDescent="0.25">
      <c r="A32" s="191">
        <v>30</v>
      </c>
      <c r="B32" s="192" t="s">
        <v>53</v>
      </c>
      <c r="C32" s="189" t="s">
        <v>819</v>
      </c>
    </row>
    <row r="33" spans="1:3" ht="18.75" x14ac:dyDescent="0.25">
      <c r="A33" s="191"/>
      <c r="B33" s="194" t="s">
        <v>55</v>
      </c>
      <c r="C33" s="193"/>
    </row>
    <row r="34" spans="1:3" ht="18.75" x14ac:dyDescent="0.25">
      <c r="A34" s="191">
        <v>31</v>
      </c>
      <c r="B34" s="192" t="s">
        <v>56</v>
      </c>
      <c r="C34" s="195" t="s">
        <v>954</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18.75" x14ac:dyDescent="0.25">
      <c r="A39" s="191">
        <v>36</v>
      </c>
      <c r="B39" s="190" t="s">
        <v>61</v>
      </c>
      <c r="C39" s="195" t="s">
        <v>954</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18.75" x14ac:dyDescent="0.25">
      <c r="A44" s="191">
        <v>41</v>
      </c>
      <c r="B44" s="190" t="s">
        <v>67</v>
      </c>
      <c r="C44" s="195" t="s">
        <v>954</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51:C51"/>
    <mergeCell ref="B33:C33"/>
    <mergeCell ref="A1:C1"/>
  </mergeCells>
  <hyperlinks>
    <hyperlink ref="E1" location="'ETF Summary'!A1" display="ETF Summary" xr:uid="{072B27EA-34EF-41E4-8DCF-CB9FA44672BC}"/>
  </hyperlinks>
  <pageMargins left="0.7" right="0.7" top="0.75" bottom="0.75" header="0.3" footer="0.3"/>
  <pageSetup paperSize="9" scale="73" orientation="portrait" horizontalDpi="4294967295" verticalDpi="4294967295"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345AB-A783-4A3C-BD2A-1469331F9BB6}">
  <sheetPr>
    <pageSetUpPr fitToPage="1"/>
  </sheetPr>
  <dimension ref="A1:F63"/>
  <sheetViews>
    <sheetView zoomScale="70" zoomScaleNormal="70" workbookViewId="0">
      <selection sqref="A1:C1"/>
    </sheetView>
  </sheetViews>
  <sheetFormatPr defaultRowHeight="18" x14ac:dyDescent="0.25"/>
  <cols>
    <col min="1" max="1" width="9.140625" style="160"/>
    <col min="2" max="2" width="66.28515625" style="214" bestFit="1" customWidth="1"/>
    <col min="3" max="3" width="75.85546875" style="213" customWidth="1"/>
    <col min="4" max="4" width="7.85546875" style="160" customWidth="1"/>
    <col min="5" max="16384" width="9.140625" style="160"/>
  </cols>
  <sheetData>
    <row r="1" spans="1:6" ht="18.75" x14ac:dyDescent="0.25">
      <c r="A1" s="212" t="s">
        <v>0</v>
      </c>
      <c r="B1" s="211"/>
      <c r="C1" s="210"/>
      <c r="F1" s="209" t="s">
        <v>965</v>
      </c>
    </row>
    <row r="2" spans="1:6" ht="18.75" x14ac:dyDescent="0.25">
      <c r="A2" s="208" t="s">
        <v>1</v>
      </c>
      <c r="B2" s="194" t="s">
        <v>2</v>
      </c>
      <c r="C2" s="193"/>
    </row>
    <row r="3" spans="1:6" ht="18.75" x14ac:dyDescent="0.25">
      <c r="A3" s="207">
        <v>1</v>
      </c>
      <c r="B3" s="206" t="s">
        <v>3</v>
      </c>
      <c r="C3" s="220" t="s">
        <v>974</v>
      </c>
    </row>
    <row r="4" spans="1:6" ht="18.75" x14ac:dyDescent="0.25">
      <c r="A4" s="191">
        <v>2</v>
      </c>
      <c r="B4" s="192" t="s">
        <v>5</v>
      </c>
      <c r="C4" s="189" t="s">
        <v>819</v>
      </c>
    </row>
    <row r="5" spans="1:6" ht="18.75" x14ac:dyDescent="0.25">
      <c r="A5" s="191">
        <v>3</v>
      </c>
      <c r="B5" s="192" t="s">
        <v>7</v>
      </c>
      <c r="C5" s="196" t="s">
        <v>973</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12.5" x14ac:dyDescent="0.25">
      <c r="A10" s="191">
        <v>8</v>
      </c>
      <c r="B10" s="190" t="s">
        <v>847</v>
      </c>
      <c r="C10" s="189" t="s">
        <v>972</v>
      </c>
    </row>
    <row r="11" spans="1:6" ht="56.25" x14ac:dyDescent="0.25">
      <c r="A11" s="191">
        <v>9</v>
      </c>
      <c r="B11" s="190" t="s">
        <v>845</v>
      </c>
      <c r="C11" s="204" t="s">
        <v>971</v>
      </c>
      <c r="D11" s="219"/>
    </row>
    <row r="12" spans="1:6" ht="18.75" x14ac:dyDescent="0.25">
      <c r="A12" s="191">
        <v>10</v>
      </c>
      <c r="B12" s="190" t="s">
        <v>21</v>
      </c>
      <c r="C12" s="189" t="s">
        <v>843</v>
      </c>
    </row>
    <row r="13" spans="1:6" ht="18.75" x14ac:dyDescent="0.25">
      <c r="A13" s="191">
        <v>11</v>
      </c>
      <c r="B13" s="190" t="s">
        <v>842</v>
      </c>
      <c r="C13" s="203">
        <v>44566</v>
      </c>
    </row>
    <row r="14" spans="1:6" ht="18.75" x14ac:dyDescent="0.25">
      <c r="A14" s="191">
        <v>12</v>
      </c>
      <c r="B14" s="190" t="s">
        <v>23</v>
      </c>
      <c r="C14" s="203">
        <v>44575</v>
      </c>
    </row>
    <row r="15" spans="1:6" ht="18.75" x14ac:dyDescent="0.25">
      <c r="A15" s="191">
        <v>13</v>
      </c>
      <c r="B15" s="190" t="s">
        <v>24</v>
      </c>
      <c r="C15" s="202">
        <v>44581</v>
      </c>
    </row>
    <row r="16" spans="1:6" ht="18.75" x14ac:dyDescent="0.25">
      <c r="A16" s="191">
        <v>14</v>
      </c>
      <c r="B16" s="190" t="s">
        <v>25</v>
      </c>
      <c r="C16" s="199">
        <v>44586</v>
      </c>
    </row>
    <row r="17" spans="1:3" s="218" customFormat="1" ht="18.75" x14ac:dyDescent="0.25">
      <c r="A17" s="201">
        <v>15</v>
      </c>
      <c r="B17" s="190" t="s">
        <v>26</v>
      </c>
      <c r="C17" s="189" t="s">
        <v>819</v>
      </c>
    </row>
    <row r="18" spans="1:3" s="218" customFormat="1" ht="18.75" x14ac:dyDescent="0.25">
      <c r="A18" s="201">
        <v>16</v>
      </c>
      <c r="B18" s="190" t="s">
        <v>27</v>
      </c>
      <c r="C18" s="195" t="s">
        <v>970</v>
      </c>
    </row>
    <row r="19" spans="1:3" s="218" customFormat="1" ht="18.75" x14ac:dyDescent="0.25">
      <c r="A19" s="201">
        <v>17</v>
      </c>
      <c r="B19" s="190" t="s">
        <v>29</v>
      </c>
      <c r="C19" s="189" t="s">
        <v>819</v>
      </c>
    </row>
    <row r="20" spans="1:3" ht="18.75" x14ac:dyDescent="0.25">
      <c r="A20" s="191">
        <v>18</v>
      </c>
      <c r="B20" s="190" t="s">
        <v>30</v>
      </c>
      <c r="C20" s="189" t="s">
        <v>142</v>
      </c>
    </row>
    <row r="21" spans="1:3" ht="18.75" x14ac:dyDescent="0.25">
      <c r="A21" s="191">
        <v>19</v>
      </c>
      <c r="B21" s="190" t="s">
        <v>101</v>
      </c>
      <c r="C21" s="189" t="s">
        <v>33</v>
      </c>
    </row>
    <row r="22" spans="1:3" ht="18.75" x14ac:dyDescent="0.25">
      <c r="A22" s="191">
        <v>20</v>
      </c>
      <c r="B22" s="190" t="s">
        <v>34</v>
      </c>
      <c r="C22" s="217">
        <v>44581</v>
      </c>
    </row>
    <row r="23" spans="1:3" ht="18.75" x14ac:dyDescent="0.25">
      <c r="A23" s="191">
        <v>21</v>
      </c>
      <c r="B23" s="190" t="s">
        <v>38</v>
      </c>
      <c r="C23" s="217" t="s">
        <v>969</v>
      </c>
    </row>
    <row r="24" spans="1:3" ht="18.75" x14ac:dyDescent="0.25">
      <c r="A24" s="191">
        <v>22</v>
      </c>
      <c r="B24" s="190" t="s">
        <v>839</v>
      </c>
      <c r="C24" s="189" t="s">
        <v>819</v>
      </c>
    </row>
    <row r="25" spans="1:3" ht="18.75" x14ac:dyDescent="0.25">
      <c r="A25" s="191">
        <v>23</v>
      </c>
      <c r="B25" s="190" t="s">
        <v>41</v>
      </c>
      <c r="C25" s="195" t="s">
        <v>838</v>
      </c>
    </row>
    <row r="26" spans="1:3" ht="18.75" x14ac:dyDescent="0.25">
      <c r="A26" s="191">
        <v>24</v>
      </c>
      <c r="B26" s="190" t="s">
        <v>43</v>
      </c>
      <c r="C26" s="189" t="s">
        <v>44</v>
      </c>
    </row>
    <row r="27" spans="1:3" ht="18.75" x14ac:dyDescent="0.25">
      <c r="A27" s="191">
        <v>25</v>
      </c>
      <c r="B27" s="190" t="s">
        <v>45</v>
      </c>
      <c r="C27" s="195" t="s">
        <v>779</v>
      </c>
    </row>
    <row r="28" spans="1:3" ht="18.75" x14ac:dyDescent="0.25">
      <c r="A28" s="191">
        <v>26</v>
      </c>
      <c r="B28" s="190" t="s">
        <v>46</v>
      </c>
      <c r="C28" s="197" t="s">
        <v>968</v>
      </c>
    </row>
    <row r="29" spans="1:3" ht="18.75" x14ac:dyDescent="0.25">
      <c r="A29" s="191">
        <v>27</v>
      </c>
      <c r="B29" s="190" t="s">
        <v>48</v>
      </c>
      <c r="C29" s="189" t="s">
        <v>956</v>
      </c>
    </row>
    <row r="30" spans="1:3" ht="18.75" x14ac:dyDescent="0.25">
      <c r="A30" s="191">
        <v>28</v>
      </c>
      <c r="B30" s="190" t="s">
        <v>49</v>
      </c>
      <c r="C30" s="196" t="s">
        <v>967</v>
      </c>
    </row>
    <row r="31" spans="1:3" ht="18.75" x14ac:dyDescent="0.25">
      <c r="A31" s="191">
        <v>29</v>
      </c>
      <c r="B31" s="190" t="s">
        <v>835</v>
      </c>
      <c r="C31" s="189">
        <v>149465</v>
      </c>
    </row>
    <row r="32" spans="1:3" ht="18.75" x14ac:dyDescent="0.25">
      <c r="A32" s="191">
        <v>30</v>
      </c>
      <c r="B32" s="192" t="s">
        <v>53</v>
      </c>
      <c r="C32" s="189" t="s">
        <v>819</v>
      </c>
    </row>
    <row r="33" spans="1:3" ht="18.75" x14ac:dyDescent="0.25">
      <c r="A33" s="191"/>
      <c r="B33" s="194" t="s">
        <v>55</v>
      </c>
      <c r="C33" s="193"/>
    </row>
    <row r="34" spans="1:3" ht="18.75" x14ac:dyDescent="0.25">
      <c r="A34" s="191">
        <v>31</v>
      </c>
      <c r="B34" s="192" t="s">
        <v>56</v>
      </c>
      <c r="C34" s="195" t="s">
        <v>966</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18.75" x14ac:dyDescent="0.25">
      <c r="A39" s="191">
        <v>36</v>
      </c>
      <c r="B39" s="190" t="s">
        <v>61</v>
      </c>
      <c r="C39" s="195" t="s">
        <v>966</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18.75" x14ac:dyDescent="0.25">
      <c r="A44" s="191">
        <v>41</v>
      </c>
      <c r="B44" s="190" t="s">
        <v>67</v>
      </c>
      <c r="C44" s="195" t="s">
        <v>966</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row r="58" spans="1:3" ht="18.75" x14ac:dyDescent="0.25">
      <c r="B58" s="216"/>
      <c r="C58" s="215"/>
    </row>
    <row r="59" spans="1:3" ht="18.75" x14ac:dyDescent="0.25">
      <c r="B59" s="216"/>
      <c r="C59" s="215"/>
    </row>
    <row r="60" spans="1:3" ht="18.75" x14ac:dyDescent="0.25">
      <c r="B60" s="216"/>
      <c r="C60" s="215"/>
    </row>
    <row r="61" spans="1:3" ht="18.75" x14ac:dyDescent="0.25">
      <c r="B61" s="216"/>
      <c r="C61" s="215"/>
    </row>
    <row r="62" spans="1:3" ht="18.75" x14ac:dyDescent="0.25">
      <c r="B62" s="216"/>
      <c r="C62" s="215"/>
    </row>
    <row r="63" spans="1:3" ht="18.75" x14ac:dyDescent="0.25">
      <c r="B63" s="216"/>
      <c r="C63" s="215"/>
    </row>
  </sheetData>
  <mergeCells count="4">
    <mergeCell ref="B2:C2"/>
    <mergeCell ref="B33:C33"/>
    <mergeCell ref="B51:C51"/>
    <mergeCell ref="A1:C1"/>
  </mergeCells>
  <hyperlinks>
    <hyperlink ref="F1" location="'ETF Summary'!A1" display="ETF Summary" xr:uid="{89E67640-436C-4CF8-AF3B-0497EDFBD4FD}"/>
  </hyperlinks>
  <pageMargins left="0.70866141732283472" right="0.70866141732283472" top="0.74803149606299213" bottom="0.74803149606299213" header="0.31496062992125984" footer="0.31496062992125984"/>
  <pageSetup scale="5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AE5DD-956C-4E35-95ED-BDBC31B4A06B}">
  <sheetPr codeName="Sheet7"/>
  <dimension ref="A1:D75"/>
  <sheetViews>
    <sheetView view="pageBreakPreview" topLeftCell="A64"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4"/>
    <col min="5" max="256" width="9.140625" style="18"/>
    <col min="257" max="257" width="6.42578125" style="18" bestFit="1" customWidth="1"/>
    <col min="258" max="258" width="54.28515625" style="18" bestFit="1" customWidth="1"/>
    <col min="259" max="259" width="71.85546875" style="18" bestFit="1" customWidth="1"/>
    <col min="260" max="512" width="9.140625" style="18"/>
    <col min="513" max="513" width="6.42578125" style="18" bestFit="1" customWidth="1"/>
    <col min="514" max="514" width="54.28515625" style="18" bestFit="1" customWidth="1"/>
    <col min="515" max="515" width="71.85546875" style="18" bestFit="1" customWidth="1"/>
    <col min="516" max="768" width="9.140625" style="18"/>
    <col min="769" max="769" width="6.42578125" style="18" bestFit="1" customWidth="1"/>
    <col min="770" max="770" width="54.28515625" style="18" bestFit="1" customWidth="1"/>
    <col min="771" max="771" width="71.85546875" style="18" bestFit="1" customWidth="1"/>
    <col min="772" max="1024" width="9.140625" style="18"/>
    <col min="1025" max="1025" width="6.42578125" style="18" bestFit="1" customWidth="1"/>
    <col min="1026" max="1026" width="54.28515625" style="18" bestFit="1" customWidth="1"/>
    <col min="1027" max="1027" width="71.85546875" style="18" bestFit="1" customWidth="1"/>
    <col min="1028" max="1280" width="9.140625" style="18"/>
    <col min="1281" max="1281" width="6.42578125" style="18" bestFit="1" customWidth="1"/>
    <col min="1282" max="1282" width="54.28515625" style="18" bestFit="1" customWidth="1"/>
    <col min="1283" max="1283" width="71.85546875" style="18" bestFit="1" customWidth="1"/>
    <col min="1284" max="1536" width="9.140625" style="18"/>
    <col min="1537" max="1537" width="6.42578125" style="18" bestFit="1" customWidth="1"/>
    <col min="1538" max="1538" width="54.28515625" style="18" bestFit="1" customWidth="1"/>
    <col min="1539" max="1539" width="71.85546875" style="18" bestFit="1" customWidth="1"/>
    <col min="1540" max="1792" width="9.140625" style="18"/>
    <col min="1793" max="1793" width="6.42578125" style="18" bestFit="1" customWidth="1"/>
    <col min="1794" max="1794" width="54.28515625" style="18" bestFit="1" customWidth="1"/>
    <col min="1795" max="1795" width="71.85546875" style="18" bestFit="1" customWidth="1"/>
    <col min="1796" max="2048" width="9.140625" style="18"/>
    <col min="2049" max="2049" width="6.42578125" style="18" bestFit="1" customWidth="1"/>
    <col min="2050" max="2050" width="54.28515625" style="18" bestFit="1" customWidth="1"/>
    <col min="2051" max="2051" width="71.85546875" style="18" bestFit="1" customWidth="1"/>
    <col min="2052" max="2304" width="9.140625" style="18"/>
    <col min="2305" max="2305" width="6.42578125" style="18" bestFit="1" customWidth="1"/>
    <col min="2306" max="2306" width="54.28515625" style="18" bestFit="1" customWidth="1"/>
    <col min="2307" max="2307" width="71.85546875" style="18" bestFit="1" customWidth="1"/>
    <col min="2308" max="2560" width="9.140625" style="18"/>
    <col min="2561" max="2561" width="6.42578125" style="18" bestFit="1" customWidth="1"/>
    <col min="2562" max="2562" width="54.28515625" style="18" bestFit="1" customWidth="1"/>
    <col min="2563" max="2563" width="71.85546875" style="18" bestFit="1" customWidth="1"/>
    <col min="2564" max="2816" width="9.140625" style="18"/>
    <col min="2817" max="2817" width="6.42578125" style="18" bestFit="1" customWidth="1"/>
    <col min="2818" max="2818" width="54.28515625" style="18" bestFit="1" customWidth="1"/>
    <col min="2819" max="2819" width="71.85546875" style="18" bestFit="1" customWidth="1"/>
    <col min="2820" max="3072" width="9.140625" style="18"/>
    <col min="3073" max="3073" width="6.42578125" style="18" bestFit="1" customWidth="1"/>
    <col min="3074" max="3074" width="54.28515625" style="18" bestFit="1" customWidth="1"/>
    <col min="3075" max="3075" width="71.85546875" style="18" bestFit="1" customWidth="1"/>
    <col min="3076" max="3328" width="9.140625" style="18"/>
    <col min="3329" max="3329" width="6.42578125" style="18" bestFit="1" customWidth="1"/>
    <col min="3330" max="3330" width="54.28515625" style="18" bestFit="1" customWidth="1"/>
    <col min="3331" max="3331" width="71.85546875" style="18" bestFit="1" customWidth="1"/>
    <col min="3332" max="3584" width="9.140625" style="18"/>
    <col min="3585" max="3585" width="6.42578125" style="18" bestFit="1" customWidth="1"/>
    <col min="3586" max="3586" width="54.28515625" style="18" bestFit="1" customWidth="1"/>
    <col min="3587" max="3587" width="71.85546875" style="18" bestFit="1" customWidth="1"/>
    <col min="3588" max="3840" width="9.140625" style="18"/>
    <col min="3841" max="3841" width="6.42578125" style="18" bestFit="1" customWidth="1"/>
    <col min="3842" max="3842" width="54.28515625" style="18" bestFit="1" customWidth="1"/>
    <col min="3843" max="3843" width="71.85546875" style="18" bestFit="1" customWidth="1"/>
    <col min="3844" max="4096" width="9.140625" style="18"/>
    <col min="4097" max="4097" width="6.42578125" style="18" bestFit="1" customWidth="1"/>
    <col min="4098" max="4098" width="54.28515625" style="18" bestFit="1" customWidth="1"/>
    <col min="4099" max="4099" width="71.85546875" style="18" bestFit="1" customWidth="1"/>
    <col min="4100" max="4352" width="9.140625" style="18"/>
    <col min="4353" max="4353" width="6.42578125" style="18" bestFit="1" customWidth="1"/>
    <col min="4354" max="4354" width="54.28515625" style="18" bestFit="1" customWidth="1"/>
    <col min="4355" max="4355" width="71.85546875" style="18" bestFit="1" customWidth="1"/>
    <col min="4356" max="4608" width="9.140625" style="18"/>
    <col min="4609" max="4609" width="6.42578125" style="18" bestFit="1" customWidth="1"/>
    <col min="4610" max="4610" width="54.28515625" style="18" bestFit="1" customWidth="1"/>
    <col min="4611" max="4611" width="71.85546875" style="18" bestFit="1" customWidth="1"/>
    <col min="4612" max="4864" width="9.140625" style="18"/>
    <col min="4865" max="4865" width="6.42578125" style="18" bestFit="1" customWidth="1"/>
    <col min="4866" max="4866" width="54.28515625" style="18" bestFit="1" customWidth="1"/>
    <col min="4867" max="4867" width="71.85546875" style="18" bestFit="1" customWidth="1"/>
    <col min="4868" max="5120" width="9.140625" style="18"/>
    <col min="5121" max="5121" width="6.42578125" style="18" bestFit="1" customWidth="1"/>
    <col min="5122" max="5122" width="54.28515625" style="18" bestFit="1" customWidth="1"/>
    <col min="5123" max="5123" width="71.85546875" style="18" bestFit="1" customWidth="1"/>
    <col min="5124" max="5376" width="9.140625" style="18"/>
    <col min="5377" max="5377" width="6.42578125" style="18" bestFit="1" customWidth="1"/>
    <col min="5378" max="5378" width="54.28515625" style="18" bestFit="1" customWidth="1"/>
    <col min="5379" max="5379" width="71.85546875" style="18" bestFit="1" customWidth="1"/>
    <col min="5380" max="5632" width="9.140625" style="18"/>
    <col min="5633" max="5633" width="6.42578125" style="18" bestFit="1" customWidth="1"/>
    <col min="5634" max="5634" width="54.28515625" style="18" bestFit="1" customWidth="1"/>
    <col min="5635" max="5635" width="71.85546875" style="18" bestFit="1" customWidth="1"/>
    <col min="5636" max="5888" width="9.140625" style="18"/>
    <col min="5889" max="5889" width="6.42578125" style="18" bestFit="1" customWidth="1"/>
    <col min="5890" max="5890" width="54.28515625" style="18" bestFit="1" customWidth="1"/>
    <col min="5891" max="5891" width="71.85546875" style="18" bestFit="1" customWidth="1"/>
    <col min="5892" max="6144" width="9.140625" style="18"/>
    <col min="6145" max="6145" width="6.42578125" style="18" bestFit="1" customWidth="1"/>
    <col min="6146" max="6146" width="54.28515625" style="18" bestFit="1" customWidth="1"/>
    <col min="6147" max="6147" width="71.85546875" style="18" bestFit="1" customWidth="1"/>
    <col min="6148" max="6400" width="9.140625" style="18"/>
    <col min="6401" max="6401" width="6.42578125" style="18" bestFit="1" customWidth="1"/>
    <col min="6402" max="6402" width="54.28515625" style="18" bestFit="1" customWidth="1"/>
    <col min="6403" max="6403" width="71.85546875" style="18" bestFit="1" customWidth="1"/>
    <col min="6404" max="6656" width="9.140625" style="18"/>
    <col min="6657" max="6657" width="6.42578125" style="18" bestFit="1" customWidth="1"/>
    <col min="6658" max="6658" width="54.28515625" style="18" bestFit="1" customWidth="1"/>
    <col min="6659" max="6659" width="71.85546875" style="18" bestFit="1" customWidth="1"/>
    <col min="6660" max="6912" width="9.140625" style="18"/>
    <col min="6913" max="6913" width="6.42578125" style="18" bestFit="1" customWidth="1"/>
    <col min="6914" max="6914" width="54.28515625" style="18" bestFit="1" customWidth="1"/>
    <col min="6915" max="6915" width="71.85546875" style="18" bestFit="1" customWidth="1"/>
    <col min="6916" max="7168" width="9.140625" style="18"/>
    <col min="7169" max="7169" width="6.42578125" style="18" bestFit="1" customWidth="1"/>
    <col min="7170" max="7170" width="54.28515625" style="18" bestFit="1" customWidth="1"/>
    <col min="7171" max="7171" width="71.85546875" style="18" bestFit="1" customWidth="1"/>
    <col min="7172" max="7424" width="9.140625" style="18"/>
    <col min="7425" max="7425" width="6.42578125" style="18" bestFit="1" customWidth="1"/>
    <col min="7426" max="7426" width="54.28515625" style="18" bestFit="1" customWidth="1"/>
    <col min="7427" max="7427" width="71.85546875" style="18" bestFit="1" customWidth="1"/>
    <col min="7428" max="7680" width="9.140625" style="18"/>
    <col min="7681" max="7681" width="6.42578125" style="18" bestFit="1" customWidth="1"/>
    <col min="7682" max="7682" width="54.28515625" style="18" bestFit="1" customWidth="1"/>
    <col min="7683" max="7683" width="71.85546875" style="18" bestFit="1" customWidth="1"/>
    <col min="7684" max="7936" width="9.140625" style="18"/>
    <col min="7937" max="7937" width="6.42578125" style="18" bestFit="1" customWidth="1"/>
    <col min="7938" max="7938" width="54.28515625" style="18" bestFit="1" customWidth="1"/>
    <col min="7939" max="7939" width="71.85546875" style="18" bestFit="1" customWidth="1"/>
    <col min="7940" max="8192" width="9.140625" style="18"/>
    <col min="8193" max="8193" width="6.42578125" style="18" bestFit="1" customWidth="1"/>
    <col min="8194" max="8194" width="54.28515625" style="18" bestFit="1" customWidth="1"/>
    <col min="8195" max="8195" width="71.85546875" style="18" bestFit="1" customWidth="1"/>
    <col min="8196" max="8448" width="9.140625" style="18"/>
    <col min="8449" max="8449" width="6.42578125" style="18" bestFit="1" customWidth="1"/>
    <col min="8450" max="8450" width="54.28515625" style="18" bestFit="1" customWidth="1"/>
    <col min="8451" max="8451" width="71.85546875" style="18" bestFit="1" customWidth="1"/>
    <col min="8452" max="8704" width="9.140625" style="18"/>
    <col min="8705" max="8705" width="6.42578125" style="18" bestFit="1" customWidth="1"/>
    <col min="8706" max="8706" width="54.28515625" style="18" bestFit="1" customWidth="1"/>
    <col min="8707" max="8707" width="71.85546875" style="18" bestFit="1" customWidth="1"/>
    <col min="8708" max="8960" width="9.140625" style="18"/>
    <col min="8961" max="8961" width="6.42578125" style="18" bestFit="1" customWidth="1"/>
    <col min="8962" max="8962" width="54.28515625" style="18" bestFit="1" customWidth="1"/>
    <col min="8963" max="8963" width="71.85546875" style="18" bestFit="1" customWidth="1"/>
    <col min="8964" max="9216" width="9.140625" style="18"/>
    <col min="9217" max="9217" width="6.42578125" style="18" bestFit="1" customWidth="1"/>
    <col min="9218" max="9218" width="54.28515625" style="18" bestFit="1" customWidth="1"/>
    <col min="9219" max="9219" width="71.85546875" style="18" bestFit="1" customWidth="1"/>
    <col min="9220" max="9472" width="9.140625" style="18"/>
    <col min="9473" max="9473" width="6.42578125" style="18" bestFit="1" customWidth="1"/>
    <col min="9474" max="9474" width="54.28515625" style="18" bestFit="1" customWidth="1"/>
    <col min="9475" max="9475" width="71.85546875" style="18" bestFit="1" customWidth="1"/>
    <col min="9476" max="9728" width="9.140625" style="18"/>
    <col min="9729" max="9729" width="6.42578125" style="18" bestFit="1" customWidth="1"/>
    <col min="9730" max="9730" width="54.28515625" style="18" bestFit="1" customWidth="1"/>
    <col min="9731" max="9731" width="71.85546875" style="18" bestFit="1" customWidth="1"/>
    <col min="9732" max="9984" width="9.140625" style="18"/>
    <col min="9985" max="9985" width="6.42578125" style="18" bestFit="1" customWidth="1"/>
    <col min="9986" max="9986" width="54.28515625" style="18" bestFit="1" customWidth="1"/>
    <col min="9987" max="9987" width="71.85546875" style="18" bestFit="1" customWidth="1"/>
    <col min="9988" max="10240" width="9.140625" style="18"/>
    <col min="10241" max="10241" width="6.42578125" style="18" bestFit="1" customWidth="1"/>
    <col min="10242" max="10242" width="54.28515625" style="18" bestFit="1" customWidth="1"/>
    <col min="10243" max="10243" width="71.85546875" style="18" bestFit="1" customWidth="1"/>
    <col min="10244" max="10496" width="9.140625" style="18"/>
    <col min="10497" max="10497" width="6.42578125" style="18" bestFit="1" customWidth="1"/>
    <col min="10498" max="10498" width="54.28515625" style="18" bestFit="1" customWidth="1"/>
    <col min="10499" max="10499" width="71.85546875" style="18" bestFit="1" customWidth="1"/>
    <col min="10500" max="10752" width="9.140625" style="18"/>
    <col min="10753" max="10753" width="6.42578125" style="18" bestFit="1" customWidth="1"/>
    <col min="10754" max="10754" width="54.28515625" style="18" bestFit="1" customWidth="1"/>
    <col min="10755" max="10755" width="71.85546875" style="18" bestFit="1" customWidth="1"/>
    <col min="10756" max="11008" width="9.140625" style="18"/>
    <col min="11009" max="11009" width="6.42578125" style="18" bestFit="1" customWidth="1"/>
    <col min="11010" max="11010" width="54.28515625" style="18" bestFit="1" customWidth="1"/>
    <col min="11011" max="11011" width="71.85546875" style="18" bestFit="1" customWidth="1"/>
    <col min="11012" max="11264" width="9.140625" style="18"/>
    <col min="11265" max="11265" width="6.42578125" style="18" bestFit="1" customWidth="1"/>
    <col min="11266" max="11266" width="54.28515625" style="18" bestFit="1" customWidth="1"/>
    <col min="11267" max="11267" width="71.85546875" style="18" bestFit="1" customWidth="1"/>
    <col min="11268" max="11520" width="9.140625" style="18"/>
    <col min="11521" max="11521" width="6.42578125" style="18" bestFit="1" customWidth="1"/>
    <col min="11522" max="11522" width="54.28515625" style="18" bestFit="1" customWidth="1"/>
    <col min="11523" max="11523" width="71.85546875" style="18" bestFit="1" customWidth="1"/>
    <col min="11524" max="11776" width="9.140625" style="18"/>
    <col min="11777" max="11777" width="6.42578125" style="18" bestFit="1" customWidth="1"/>
    <col min="11778" max="11778" width="54.28515625" style="18" bestFit="1" customWidth="1"/>
    <col min="11779" max="11779" width="71.85546875" style="18" bestFit="1" customWidth="1"/>
    <col min="11780" max="12032" width="9.140625" style="18"/>
    <col min="12033" max="12033" width="6.42578125" style="18" bestFit="1" customWidth="1"/>
    <col min="12034" max="12034" width="54.28515625" style="18" bestFit="1" customWidth="1"/>
    <col min="12035" max="12035" width="71.85546875" style="18" bestFit="1" customWidth="1"/>
    <col min="12036" max="12288" width="9.140625" style="18"/>
    <col min="12289" max="12289" width="6.42578125" style="18" bestFit="1" customWidth="1"/>
    <col min="12290" max="12290" width="54.28515625" style="18" bestFit="1" customWidth="1"/>
    <col min="12291" max="12291" width="71.85546875" style="18" bestFit="1" customWidth="1"/>
    <col min="12292" max="12544" width="9.140625" style="18"/>
    <col min="12545" max="12545" width="6.42578125" style="18" bestFit="1" customWidth="1"/>
    <col min="12546" max="12546" width="54.28515625" style="18" bestFit="1" customWidth="1"/>
    <col min="12547" max="12547" width="71.85546875" style="18" bestFit="1" customWidth="1"/>
    <col min="12548" max="12800" width="9.140625" style="18"/>
    <col min="12801" max="12801" width="6.42578125" style="18" bestFit="1" customWidth="1"/>
    <col min="12802" max="12802" width="54.28515625" style="18" bestFit="1" customWidth="1"/>
    <col min="12803" max="12803" width="71.85546875" style="18" bestFit="1" customWidth="1"/>
    <col min="12804" max="13056" width="9.140625" style="18"/>
    <col min="13057" max="13057" width="6.42578125" style="18" bestFit="1" customWidth="1"/>
    <col min="13058" max="13058" width="54.28515625" style="18" bestFit="1" customWidth="1"/>
    <col min="13059" max="13059" width="71.85546875" style="18" bestFit="1" customWidth="1"/>
    <col min="13060" max="13312" width="9.140625" style="18"/>
    <col min="13313" max="13313" width="6.42578125" style="18" bestFit="1" customWidth="1"/>
    <col min="13314" max="13314" width="54.28515625" style="18" bestFit="1" customWidth="1"/>
    <col min="13315" max="13315" width="71.85546875" style="18" bestFit="1" customWidth="1"/>
    <col min="13316" max="13568" width="9.140625" style="18"/>
    <col min="13569" max="13569" width="6.42578125" style="18" bestFit="1" customWidth="1"/>
    <col min="13570" max="13570" width="54.28515625" style="18" bestFit="1" customWidth="1"/>
    <col min="13571" max="13571" width="71.85546875" style="18" bestFit="1" customWidth="1"/>
    <col min="13572" max="13824" width="9.140625" style="18"/>
    <col min="13825" max="13825" width="6.42578125" style="18" bestFit="1" customWidth="1"/>
    <col min="13826" max="13826" width="54.28515625" style="18" bestFit="1" customWidth="1"/>
    <col min="13827" max="13827" width="71.85546875" style="18" bestFit="1" customWidth="1"/>
    <col min="13828" max="14080" width="9.140625" style="18"/>
    <col min="14081" max="14081" width="6.42578125" style="18" bestFit="1" customWidth="1"/>
    <col min="14082" max="14082" width="54.28515625" style="18" bestFit="1" customWidth="1"/>
    <col min="14083" max="14083" width="71.85546875" style="18" bestFit="1" customWidth="1"/>
    <col min="14084" max="14336" width="9.140625" style="18"/>
    <col min="14337" max="14337" width="6.42578125" style="18" bestFit="1" customWidth="1"/>
    <col min="14338" max="14338" width="54.28515625" style="18" bestFit="1" customWidth="1"/>
    <col min="14339" max="14339" width="71.85546875" style="18" bestFit="1" customWidth="1"/>
    <col min="14340" max="14592" width="9.140625" style="18"/>
    <col min="14593" max="14593" width="6.42578125" style="18" bestFit="1" customWidth="1"/>
    <col min="14594" max="14594" width="54.28515625" style="18" bestFit="1" customWidth="1"/>
    <col min="14595" max="14595" width="71.85546875" style="18" bestFit="1" customWidth="1"/>
    <col min="14596" max="14848" width="9.140625" style="18"/>
    <col min="14849" max="14849" width="6.42578125" style="18" bestFit="1" customWidth="1"/>
    <col min="14850" max="14850" width="54.28515625" style="18" bestFit="1" customWidth="1"/>
    <col min="14851" max="14851" width="71.85546875" style="18" bestFit="1" customWidth="1"/>
    <col min="14852" max="15104" width="9.140625" style="18"/>
    <col min="15105" max="15105" width="6.42578125" style="18" bestFit="1" customWidth="1"/>
    <col min="15106" max="15106" width="54.28515625" style="18" bestFit="1" customWidth="1"/>
    <col min="15107" max="15107" width="71.85546875" style="18" bestFit="1" customWidth="1"/>
    <col min="15108" max="15360" width="9.140625" style="18"/>
    <col min="15361" max="15361" width="6.42578125" style="18" bestFit="1" customWidth="1"/>
    <col min="15362" max="15362" width="54.28515625" style="18" bestFit="1" customWidth="1"/>
    <col min="15363" max="15363" width="71.85546875" style="18" bestFit="1" customWidth="1"/>
    <col min="15364" max="15616" width="9.140625" style="18"/>
    <col min="15617" max="15617" width="6.42578125" style="18" bestFit="1" customWidth="1"/>
    <col min="15618" max="15618" width="54.28515625" style="18" bestFit="1" customWidth="1"/>
    <col min="15619" max="15619" width="71.85546875" style="18" bestFit="1" customWidth="1"/>
    <col min="15620" max="15872" width="9.140625" style="18"/>
    <col min="15873" max="15873" width="6.42578125" style="18" bestFit="1" customWidth="1"/>
    <col min="15874" max="15874" width="54.28515625" style="18" bestFit="1" customWidth="1"/>
    <col min="15875" max="15875" width="71.85546875" style="18" bestFit="1" customWidth="1"/>
    <col min="15876" max="16128" width="9.140625" style="18"/>
    <col min="16129" max="16129" width="6.42578125" style="18" bestFit="1" customWidth="1"/>
    <col min="16130" max="16130" width="54.28515625" style="18" bestFit="1" customWidth="1"/>
    <col min="16131" max="16131" width="71.8554687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39" t="s">
        <v>171</v>
      </c>
    </row>
    <row r="4" spans="1:3" ht="47.25" x14ac:dyDescent="0.25">
      <c r="A4" s="2">
        <v>2</v>
      </c>
      <c r="B4" s="3" t="s">
        <v>5</v>
      </c>
      <c r="C4" s="41" t="s">
        <v>172</v>
      </c>
    </row>
    <row r="5" spans="1:3" x14ac:dyDescent="0.25">
      <c r="A5" s="2">
        <v>3</v>
      </c>
      <c r="B5" s="3" t="s">
        <v>7</v>
      </c>
      <c r="C5" s="39" t="s">
        <v>8</v>
      </c>
    </row>
    <row r="6" spans="1:3" x14ac:dyDescent="0.25">
      <c r="A6" s="2">
        <v>4</v>
      </c>
      <c r="B6" s="3" t="s">
        <v>9</v>
      </c>
      <c r="C6" s="39" t="s">
        <v>119</v>
      </c>
    </row>
    <row r="7" spans="1:3" x14ac:dyDescent="0.25">
      <c r="A7" s="2">
        <v>5</v>
      </c>
      <c r="B7" s="3" t="s">
        <v>94</v>
      </c>
      <c r="C7" s="39" t="s">
        <v>12</v>
      </c>
    </row>
    <row r="8" spans="1:3" x14ac:dyDescent="0.25">
      <c r="A8" s="2">
        <v>6</v>
      </c>
      <c r="B8" s="3" t="s">
        <v>13</v>
      </c>
      <c r="C8" s="39" t="s">
        <v>173</v>
      </c>
    </row>
    <row r="9" spans="1:3" x14ac:dyDescent="0.25">
      <c r="A9" s="2">
        <v>7</v>
      </c>
      <c r="B9" s="3" t="s">
        <v>15</v>
      </c>
      <c r="C9" s="39" t="s">
        <v>16</v>
      </c>
    </row>
    <row r="10" spans="1:3" ht="94.5" x14ac:dyDescent="0.25">
      <c r="A10" s="2">
        <v>8</v>
      </c>
      <c r="B10" s="3" t="s">
        <v>17</v>
      </c>
      <c r="C10" s="41" t="s">
        <v>174</v>
      </c>
    </row>
    <row r="11" spans="1:3" ht="31.5" x14ac:dyDescent="0.25">
      <c r="A11" s="2">
        <v>9</v>
      </c>
      <c r="B11" s="3" t="s">
        <v>19</v>
      </c>
      <c r="C11" s="41" t="s">
        <v>175</v>
      </c>
    </row>
    <row r="12" spans="1:3" x14ac:dyDescent="0.25">
      <c r="A12" s="2">
        <v>10</v>
      </c>
      <c r="B12" s="3" t="s">
        <v>21</v>
      </c>
      <c r="C12" s="39">
        <v>10</v>
      </c>
    </row>
    <row r="13" spans="1:3" x14ac:dyDescent="0.25">
      <c r="A13" s="2">
        <v>11</v>
      </c>
      <c r="B13" s="3" t="s">
        <v>22</v>
      </c>
      <c r="C13" s="43">
        <v>39555</v>
      </c>
    </row>
    <row r="14" spans="1:3" x14ac:dyDescent="0.25">
      <c r="A14" s="2">
        <v>12</v>
      </c>
      <c r="B14" s="3" t="s">
        <v>23</v>
      </c>
      <c r="C14" s="43">
        <v>39555</v>
      </c>
    </row>
    <row r="15" spans="1:3" x14ac:dyDescent="0.25">
      <c r="A15" s="2">
        <v>13</v>
      </c>
      <c r="B15" s="3" t="s">
        <v>24</v>
      </c>
      <c r="C15" s="43">
        <v>39556</v>
      </c>
    </row>
    <row r="16" spans="1:3" x14ac:dyDescent="0.25">
      <c r="A16" s="2">
        <v>14</v>
      </c>
      <c r="B16" s="3" t="s">
        <v>98</v>
      </c>
      <c r="C16" s="43">
        <v>39556</v>
      </c>
    </row>
    <row r="17" spans="1:3" x14ac:dyDescent="0.25">
      <c r="A17" s="5">
        <v>15</v>
      </c>
      <c r="B17" s="6" t="s">
        <v>26</v>
      </c>
      <c r="C17" s="43" t="s">
        <v>16</v>
      </c>
    </row>
    <row r="18" spans="1:3" x14ac:dyDescent="0.25">
      <c r="A18" s="5">
        <v>16</v>
      </c>
      <c r="B18" s="6" t="s">
        <v>27</v>
      </c>
      <c r="C18" s="39" t="s">
        <v>176</v>
      </c>
    </row>
    <row r="19" spans="1:3" x14ac:dyDescent="0.25">
      <c r="A19" s="5">
        <v>17</v>
      </c>
      <c r="B19" s="6" t="s">
        <v>29</v>
      </c>
      <c r="C19" s="39" t="s">
        <v>16</v>
      </c>
    </row>
    <row r="20" spans="1:3" x14ac:dyDescent="0.25">
      <c r="A20" s="2">
        <v>18</v>
      </c>
      <c r="B20" s="3" t="s">
        <v>30</v>
      </c>
      <c r="C20" s="39" t="s">
        <v>177</v>
      </c>
    </row>
    <row r="21" spans="1:3" x14ac:dyDescent="0.25">
      <c r="A21" s="2">
        <v>19</v>
      </c>
      <c r="B21" s="3" t="s">
        <v>101</v>
      </c>
      <c r="C21" s="41" t="s">
        <v>33</v>
      </c>
    </row>
    <row r="22" spans="1:3" x14ac:dyDescent="0.25">
      <c r="A22" s="2">
        <v>20</v>
      </c>
      <c r="B22" s="3" t="s">
        <v>34</v>
      </c>
      <c r="C22" s="41" t="s">
        <v>178</v>
      </c>
    </row>
    <row r="23" spans="1:3" x14ac:dyDescent="0.25">
      <c r="A23" s="2">
        <v>21</v>
      </c>
      <c r="B23" s="3" t="s">
        <v>103</v>
      </c>
      <c r="C23" s="39" t="s">
        <v>179</v>
      </c>
    </row>
    <row r="24" spans="1:3" x14ac:dyDescent="0.25">
      <c r="A24" s="2">
        <v>22</v>
      </c>
      <c r="B24" s="3" t="s">
        <v>105</v>
      </c>
      <c r="C24" s="41" t="s">
        <v>180</v>
      </c>
    </row>
    <row r="25" spans="1:3" x14ac:dyDescent="0.25">
      <c r="A25" s="2">
        <v>23</v>
      </c>
      <c r="B25" s="3" t="s">
        <v>107</v>
      </c>
      <c r="C25" s="41" t="s">
        <v>125</v>
      </c>
    </row>
    <row r="26" spans="1:3" x14ac:dyDescent="0.25">
      <c r="A26" s="2">
        <v>24</v>
      </c>
      <c r="B26" s="3" t="s">
        <v>38</v>
      </c>
      <c r="C26" s="106" t="s">
        <v>802</v>
      </c>
    </row>
    <row r="27" spans="1:3" ht="31.5" x14ac:dyDescent="0.25">
      <c r="A27" s="2">
        <v>25</v>
      </c>
      <c r="B27" s="3" t="s">
        <v>39</v>
      </c>
      <c r="C27" s="41" t="s">
        <v>181</v>
      </c>
    </row>
    <row r="28" spans="1:3" x14ac:dyDescent="0.25">
      <c r="A28" s="2">
        <v>26</v>
      </c>
      <c r="B28" s="3" t="s">
        <v>41</v>
      </c>
      <c r="C28" s="39" t="s">
        <v>42</v>
      </c>
    </row>
    <row r="29" spans="1:3" x14ac:dyDescent="0.25">
      <c r="A29" s="2">
        <v>27</v>
      </c>
      <c r="B29" s="3" t="s">
        <v>43</v>
      </c>
      <c r="C29" s="39" t="s">
        <v>44</v>
      </c>
    </row>
    <row r="30" spans="1:3" x14ac:dyDescent="0.25">
      <c r="A30" s="2">
        <v>28</v>
      </c>
      <c r="B30" s="3" t="s">
        <v>45</v>
      </c>
      <c r="C30" s="39" t="s">
        <v>779</v>
      </c>
    </row>
    <row r="31" spans="1:3" ht="126" x14ac:dyDescent="0.25">
      <c r="A31" s="2">
        <v>29</v>
      </c>
      <c r="B31" s="3" t="s">
        <v>46</v>
      </c>
      <c r="C31" s="45" t="s">
        <v>182</v>
      </c>
    </row>
    <row r="32" spans="1:3" x14ac:dyDescent="0.25">
      <c r="A32" s="2">
        <v>30</v>
      </c>
      <c r="B32" s="3" t="s">
        <v>48</v>
      </c>
      <c r="C32" s="39" t="s">
        <v>16</v>
      </c>
    </row>
    <row r="33" spans="1:3" ht="126" x14ac:dyDescent="0.25">
      <c r="A33" s="2">
        <v>31</v>
      </c>
      <c r="B33" s="3" t="s">
        <v>49</v>
      </c>
      <c r="C33" s="41" t="s">
        <v>183</v>
      </c>
    </row>
    <row r="34" spans="1:3" ht="126" x14ac:dyDescent="0.25">
      <c r="A34" s="2">
        <v>32</v>
      </c>
      <c r="B34" s="3" t="s">
        <v>51</v>
      </c>
      <c r="C34" s="41" t="s">
        <v>184</v>
      </c>
    </row>
    <row r="35" spans="1:3" x14ac:dyDescent="0.25">
      <c r="A35" s="2">
        <v>33</v>
      </c>
      <c r="B35" s="3" t="s">
        <v>53</v>
      </c>
      <c r="C35" s="39" t="s">
        <v>185</v>
      </c>
    </row>
    <row r="36" spans="1:3" x14ac:dyDescent="0.25">
      <c r="A36" s="2"/>
      <c r="B36" s="107" t="s">
        <v>55</v>
      </c>
      <c r="C36" s="107"/>
    </row>
    <row r="37" spans="1:3" x14ac:dyDescent="0.25">
      <c r="A37" s="2">
        <v>34</v>
      </c>
      <c r="B37" s="3" t="s">
        <v>56</v>
      </c>
      <c r="C37" s="39">
        <v>5000</v>
      </c>
    </row>
    <row r="38" spans="1:3" x14ac:dyDescent="0.25">
      <c r="A38" s="2">
        <v>35</v>
      </c>
      <c r="B38" s="3" t="s">
        <v>57</v>
      </c>
      <c r="C38" s="39">
        <v>1</v>
      </c>
    </row>
    <row r="39" spans="1:3" x14ac:dyDescent="0.25">
      <c r="A39" s="2">
        <v>36</v>
      </c>
      <c r="B39" s="3" t="s">
        <v>58</v>
      </c>
      <c r="C39" s="39">
        <v>1000</v>
      </c>
    </row>
    <row r="40" spans="1:3" x14ac:dyDescent="0.25">
      <c r="A40" s="2">
        <v>37</v>
      </c>
      <c r="B40" s="3" t="s">
        <v>59</v>
      </c>
      <c r="C40" s="39">
        <v>1</v>
      </c>
    </row>
    <row r="41" spans="1:3" x14ac:dyDescent="0.25">
      <c r="A41" s="2">
        <v>38</v>
      </c>
      <c r="B41" s="3" t="s">
        <v>60</v>
      </c>
      <c r="C41" s="39">
        <v>100</v>
      </c>
    </row>
    <row r="42" spans="1:3" x14ac:dyDescent="0.25">
      <c r="A42" s="2">
        <v>39</v>
      </c>
      <c r="B42" s="3" t="s">
        <v>61</v>
      </c>
      <c r="C42" s="39" t="s">
        <v>62</v>
      </c>
    </row>
    <row r="43" spans="1:3" x14ac:dyDescent="0.25">
      <c r="A43" s="2">
        <v>40</v>
      </c>
      <c r="B43" s="3" t="s">
        <v>63</v>
      </c>
      <c r="C43" s="39" t="s">
        <v>16</v>
      </c>
    </row>
    <row r="44" spans="1:3" x14ac:dyDescent="0.25">
      <c r="A44" s="2">
        <v>41</v>
      </c>
      <c r="B44" s="3" t="s">
        <v>64</v>
      </c>
      <c r="C44" s="39" t="s">
        <v>16</v>
      </c>
    </row>
    <row r="45" spans="1:3" x14ac:dyDescent="0.25">
      <c r="A45" s="2">
        <v>42</v>
      </c>
      <c r="B45" s="3" t="s">
        <v>65</v>
      </c>
      <c r="C45" s="39" t="s">
        <v>62</v>
      </c>
    </row>
    <row r="46" spans="1:3" x14ac:dyDescent="0.25">
      <c r="A46" s="2">
        <v>43</v>
      </c>
      <c r="B46" s="3" t="s">
        <v>66</v>
      </c>
      <c r="C46" s="39">
        <v>5000</v>
      </c>
    </row>
    <row r="47" spans="1:3" x14ac:dyDescent="0.25">
      <c r="A47" s="2">
        <v>44</v>
      </c>
      <c r="B47" s="3" t="s">
        <v>67</v>
      </c>
      <c r="C47" s="39" t="s">
        <v>16</v>
      </c>
    </row>
    <row r="48" spans="1:3" x14ac:dyDescent="0.25">
      <c r="A48" s="2">
        <v>45</v>
      </c>
      <c r="B48" s="3" t="s">
        <v>68</v>
      </c>
      <c r="C48" s="39" t="s">
        <v>16</v>
      </c>
    </row>
    <row r="49" spans="1:3" x14ac:dyDescent="0.25">
      <c r="A49" s="2">
        <v>46</v>
      </c>
      <c r="B49" s="3" t="s">
        <v>69</v>
      </c>
      <c r="C49" s="39" t="s">
        <v>16</v>
      </c>
    </row>
    <row r="50" spans="1:3" x14ac:dyDescent="0.25">
      <c r="A50" s="2">
        <v>47</v>
      </c>
      <c r="B50" s="3" t="s">
        <v>70</v>
      </c>
      <c r="C50" s="39" t="s">
        <v>16</v>
      </c>
    </row>
    <row r="51" spans="1:3" x14ac:dyDescent="0.25">
      <c r="A51" s="2">
        <v>48</v>
      </c>
      <c r="B51" s="3" t="s">
        <v>71</v>
      </c>
      <c r="C51" s="39" t="s">
        <v>16</v>
      </c>
    </row>
    <row r="52" spans="1:3" x14ac:dyDescent="0.25">
      <c r="A52" s="2">
        <v>49</v>
      </c>
      <c r="B52" s="3" t="s">
        <v>72</v>
      </c>
      <c r="C52" s="39" t="s">
        <v>16</v>
      </c>
    </row>
    <row r="53" spans="1:3" x14ac:dyDescent="0.25">
      <c r="A53" s="2">
        <v>50</v>
      </c>
      <c r="B53" s="3" t="s">
        <v>73</v>
      </c>
      <c r="C53" s="39" t="s">
        <v>16</v>
      </c>
    </row>
    <row r="54" spans="1:3" x14ac:dyDescent="0.25">
      <c r="A54" s="2"/>
      <c r="B54" s="107" t="s">
        <v>74</v>
      </c>
      <c r="C54" s="107"/>
    </row>
    <row r="55" spans="1:3" x14ac:dyDescent="0.25">
      <c r="A55" s="2"/>
      <c r="B55" s="13" t="s">
        <v>75</v>
      </c>
      <c r="C55" s="46"/>
    </row>
    <row r="56" spans="1:3" x14ac:dyDescent="0.25">
      <c r="A56" s="2">
        <v>51</v>
      </c>
      <c r="B56" s="3" t="s">
        <v>76</v>
      </c>
      <c r="C56" s="39" t="s">
        <v>77</v>
      </c>
    </row>
    <row r="57" spans="1:3" ht="94.5" x14ac:dyDescent="0.25">
      <c r="A57" s="2">
        <v>52</v>
      </c>
      <c r="B57" s="3" t="s">
        <v>78</v>
      </c>
      <c r="C57" s="41" t="s">
        <v>133</v>
      </c>
    </row>
    <row r="58" spans="1:3" x14ac:dyDescent="0.25">
      <c r="A58" s="2">
        <v>53</v>
      </c>
      <c r="B58" s="3" t="s">
        <v>80</v>
      </c>
      <c r="C58" s="39" t="s">
        <v>134</v>
      </c>
    </row>
    <row r="59" spans="1:3" ht="94.5" x14ac:dyDescent="0.25">
      <c r="A59" s="2">
        <v>54</v>
      </c>
      <c r="B59" s="3" t="s">
        <v>81</v>
      </c>
      <c r="C59" s="41" t="s">
        <v>135</v>
      </c>
    </row>
    <row r="60" spans="1:3" x14ac:dyDescent="0.25">
      <c r="A60" s="2">
        <v>55</v>
      </c>
      <c r="B60" s="3" t="s">
        <v>83</v>
      </c>
      <c r="C60" s="39" t="s">
        <v>84</v>
      </c>
    </row>
    <row r="61" spans="1:3" x14ac:dyDescent="0.25">
      <c r="A61" s="2">
        <v>56</v>
      </c>
      <c r="B61" s="3" t="s">
        <v>85</v>
      </c>
      <c r="C61" s="39" t="s">
        <v>62</v>
      </c>
    </row>
    <row r="62" spans="1:3" x14ac:dyDescent="0.25">
      <c r="A62" s="2"/>
      <c r="B62" s="14" t="s">
        <v>86</v>
      </c>
      <c r="C62" s="47"/>
    </row>
    <row r="63" spans="1:3" x14ac:dyDescent="0.25">
      <c r="A63" s="2">
        <v>57</v>
      </c>
      <c r="B63" s="3" t="s">
        <v>76</v>
      </c>
      <c r="C63" s="39" t="s">
        <v>87</v>
      </c>
    </row>
    <row r="64" spans="1:3" x14ac:dyDescent="0.25">
      <c r="A64" s="2">
        <v>58</v>
      </c>
      <c r="B64" s="3" t="s">
        <v>78</v>
      </c>
      <c r="C64" s="39">
        <v>500</v>
      </c>
    </row>
    <row r="65" spans="1:3" x14ac:dyDescent="0.25">
      <c r="A65" s="2">
        <v>59</v>
      </c>
      <c r="B65" s="3" t="s">
        <v>80</v>
      </c>
      <c r="C65" s="39">
        <v>100</v>
      </c>
    </row>
    <row r="66" spans="1:3" x14ac:dyDescent="0.25">
      <c r="A66" s="2">
        <v>60</v>
      </c>
      <c r="B66" s="3" t="s">
        <v>81</v>
      </c>
      <c r="C66" s="39">
        <v>2</v>
      </c>
    </row>
    <row r="67" spans="1:3" x14ac:dyDescent="0.25">
      <c r="A67" s="2">
        <v>61</v>
      </c>
      <c r="B67" s="3" t="s">
        <v>83</v>
      </c>
      <c r="C67" s="39" t="s">
        <v>88</v>
      </c>
    </row>
    <row r="68" spans="1:3" x14ac:dyDescent="0.25">
      <c r="A68" s="2">
        <v>62</v>
      </c>
      <c r="B68" s="3" t="s">
        <v>85</v>
      </c>
      <c r="C68" s="39" t="s">
        <v>62</v>
      </c>
    </row>
    <row r="69" spans="1:3" x14ac:dyDescent="0.25">
      <c r="A69" s="2"/>
      <c r="B69" s="14" t="s">
        <v>89</v>
      </c>
      <c r="C69" s="47"/>
    </row>
    <row r="70" spans="1:3" x14ac:dyDescent="0.25">
      <c r="A70" s="2">
        <v>63</v>
      </c>
      <c r="B70" s="3" t="s">
        <v>76</v>
      </c>
      <c r="C70" s="39" t="s">
        <v>90</v>
      </c>
    </row>
    <row r="71" spans="1:3" ht="78.75" x14ac:dyDescent="0.25">
      <c r="A71" s="2">
        <v>64</v>
      </c>
      <c r="B71" s="3" t="s">
        <v>78</v>
      </c>
      <c r="C71" s="41" t="s">
        <v>91</v>
      </c>
    </row>
    <row r="72" spans="1:3" x14ac:dyDescent="0.25">
      <c r="A72" s="2">
        <v>65</v>
      </c>
      <c r="B72" s="3" t="s">
        <v>80</v>
      </c>
      <c r="C72" s="39">
        <v>100</v>
      </c>
    </row>
    <row r="73" spans="1:3" x14ac:dyDescent="0.25">
      <c r="A73" s="2">
        <v>66</v>
      </c>
      <c r="B73" s="3" t="s">
        <v>81</v>
      </c>
      <c r="C73" s="39">
        <v>2</v>
      </c>
    </row>
    <row r="74" spans="1:3" x14ac:dyDescent="0.25">
      <c r="A74" s="2">
        <v>67</v>
      </c>
      <c r="B74" s="3" t="s">
        <v>83</v>
      </c>
      <c r="C74" s="39" t="s">
        <v>84</v>
      </c>
    </row>
    <row r="75" spans="1:3" x14ac:dyDescent="0.25">
      <c r="A75" s="2">
        <v>68</v>
      </c>
      <c r="B75" s="3" t="s">
        <v>85</v>
      </c>
      <c r="C75" s="39" t="s">
        <v>62</v>
      </c>
    </row>
  </sheetData>
  <mergeCells count="4">
    <mergeCell ref="A1:C1"/>
    <mergeCell ref="B2:C2"/>
    <mergeCell ref="B36:C36"/>
    <mergeCell ref="B54:C54"/>
  </mergeCells>
  <pageMargins left="0.7" right="0.7" top="0.75" bottom="0.75" header="0.3" footer="0.3"/>
  <pageSetup scale="68" orientation="portrait" horizontalDpi="1200" verticalDpi="12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A654A-24AA-416A-B0C8-F3B19D02F12C}">
  <sheetPr>
    <pageSetUpPr fitToPage="1"/>
  </sheetPr>
  <dimension ref="A1:G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77.42578125" style="71" customWidth="1"/>
    <col min="4" max="16384" width="9.140625" style="160"/>
  </cols>
  <sheetData>
    <row r="1" spans="1:7" ht="18.75" x14ac:dyDescent="0.25">
      <c r="A1" s="212" t="s">
        <v>0</v>
      </c>
      <c r="B1" s="211"/>
      <c r="C1" s="210"/>
      <c r="D1" s="223"/>
      <c r="F1" s="209" t="s">
        <v>965</v>
      </c>
    </row>
    <row r="2" spans="1:7" ht="18.75" x14ac:dyDescent="0.25">
      <c r="A2" s="208" t="s">
        <v>1</v>
      </c>
      <c r="B2" s="194" t="s">
        <v>2</v>
      </c>
      <c r="C2" s="193"/>
    </row>
    <row r="3" spans="1:7" ht="18.75" x14ac:dyDescent="0.25">
      <c r="A3" s="207">
        <v>1</v>
      </c>
      <c r="B3" s="206" t="s">
        <v>3</v>
      </c>
      <c r="C3" s="220" t="s">
        <v>983</v>
      </c>
    </row>
    <row r="4" spans="1:7" ht="18.75" x14ac:dyDescent="0.25">
      <c r="A4" s="191">
        <v>2</v>
      </c>
      <c r="B4" s="192" t="s">
        <v>5</v>
      </c>
      <c r="C4" s="189" t="s">
        <v>819</v>
      </c>
    </row>
    <row r="5" spans="1:7" ht="18.75" x14ac:dyDescent="0.25">
      <c r="A5" s="191">
        <v>3</v>
      </c>
      <c r="B5" s="192" t="s">
        <v>7</v>
      </c>
      <c r="C5" s="196" t="s">
        <v>982</v>
      </c>
    </row>
    <row r="6" spans="1:7" ht="18.75" x14ac:dyDescent="0.25">
      <c r="A6" s="191">
        <v>4</v>
      </c>
      <c r="B6" s="192" t="s">
        <v>9</v>
      </c>
      <c r="C6" s="189" t="s">
        <v>12</v>
      </c>
    </row>
    <row r="7" spans="1:7" ht="18.75" x14ac:dyDescent="0.25">
      <c r="A7" s="191">
        <v>5</v>
      </c>
      <c r="B7" s="192" t="s">
        <v>94</v>
      </c>
      <c r="C7" s="189" t="s">
        <v>12</v>
      </c>
      <c r="G7" s="222"/>
    </row>
    <row r="8" spans="1:7" ht="18.75" x14ac:dyDescent="0.25">
      <c r="A8" s="191">
        <v>6</v>
      </c>
      <c r="B8" s="190" t="s">
        <v>440</v>
      </c>
      <c r="C8" s="189" t="s">
        <v>819</v>
      </c>
    </row>
    <row r="9" spans="1:7" ht="18.75" x14ac:dyDescent="0.25">
      <c r="A9" s="191">
        <v>7</v>
      </c>
      <c r="B9" s="192" t="s">
        <v>15</v>
      </c>
      <c r="C9" s="189" t="s">
        <v>819</v>
      </c>
    </row>
    <row r="10" spans="1:7" ht="112.5" x14ac:dyDescent="0.25">
      <c r="A10" s="191">
        <v>8</v>
      </c>
      <c r="B10" s="190" t="s">
        <v>847</v>
      </c>
      <c r="C10" s="189" t="s">
        <v>981</v>
      </c>
    </row>
    <row r="11" spans="1:7" ht="93.75" x14ac:dyDescent="0.25">
      <c r="A11" s="191">
        <v>9</v>
      </c>
      <c r="B11" s="190" t="s">
        <v>845</v>
      </c>
      <c r="C11" s="204" t="s">
        <v>980</v>
      </c>
    </row>
    <row r="12" spans="1:7" ht="18.75" x14ac:dyDescent="0.25">
      <c r="A12" s="191">
        <v>10</v>
      </c>
      <c r="B12" s="190" t="s">
        <v>21</v>
      </c>
      <c r="C12" s="189" t="s">
        <v>843</v>
      </c>
    </row>
    <row r="13" spans="1:7" ht="18.75" x14ac:dyDescent="0.25">
      <c r="A13" s="191">
        <v>11</v>
      </c>
      <c r="B13" s="190" t="s">
        <v>842</v>
      </c>
      <c r="C13" s="203">
        <v>44368</v>
      </c>
    </row>
    <row r="14" spans="1:7" ht="18.75" x14ac:dyDescent="0.25">
      <c r="A14" s="191">
        <v>12</v>
      </c>
      <c r="B14" s="190" t="s">
        <v>23</v>
      </c>
      <c r="C14" s="203">
        <v>44375</v>
      </c>
    </row>
    <row r="15" spans="1:7" ht="18.75" x14ac:dyDescent="0.25">
      <c r="A15" s="191">
        <v>13</v>
      </c>
      <c r="B15" s="190" t="s">
        <v>24</v>
      </c>
      <c r="C15" s="202">
        <v>44379</v>
      </c>
    </row>
    <row r="16" spans="1:7" ht="18.75" x14ac:dyDescent="0.25">
      <c r="A16" s="191">
        <v>14</v>
      </c>
      <c r="B16" s="190" t="s">
        <v>25</v>
      </c>
      <c r="C16" s="199">
        <v>44384</v>
      </c>
    </row>
    <row r="17" spans="1:3" s="218" customFormat="1" ht="18.75" x14ac:dyDescent="0.25">
      <c r="A17" s="201">
        <v>15</v>
      </c>
      <c r="B17" s="190" t="s">
        <v>26</v>
      </c>
      <c r="C17" s="189" t="s">
        <v>819</v>
      </c>
    </row>
    <row r="18" spans="1:3" s="218" customFormat="1" ht="18.75" x14ac:dyDescent="0.25">
      <c r="A18" s="201">
        <v>16</v>
      </c>
      <c r="B18" s="190" t="s">
        <v>27</v>
      </c>
      <c r="C18" s="195" t="s">
        <v>979</v>
      </c>
    </row>
    <row r="19" spans="1:3" s="218" customFormat="1" ht="18.75" x14ac:dyDescent="0.25">
      <c r="A19" s="201">
        <v>17</v>
      </c>
      <c r="B19" s="190" t="s">
        <v>29</v>
      </c>
      <c r="C19" s="189" t="s">
        <v>819</v>
      </c>
    </row>
    <row r="20" spans="1:3" ht="18.75" x14ac:dyDescent="0.25">
      <c r="A20" s="191">
        <v>18</v>
      </c>
      <c r="B20" s="190" t="s">
        <v>30</v>
      </c>
      <c r="C20" s="189" t="s">
        <v>142</v>
      </c>
    </row>
    <row r="21" spans="1:3" ht="18.75" x14ac:dyDescent="0.25">
      <c r="A21" s="191">
        <v>19</v>
      </c>
      <c r="B21" s="190" t="s">
        <v>101</v>
      </c>
      <c r="C21" s="189" t="s">
        <v>33</v>
      </c>
    </row>
    <row r="22" spans="1:3" ht="18.75" x14ac:dyDescent="0.25">
      <c r="A22" s="191">
        <v>20</v>
      </c>
      <c r="B22" s="190" t="s">
        <v>34</v>
      </c>
      <c r="C22" s="217">
        <v>44379</v>
      </c>
    </row>
    <row r="23" spans="1:3" ht="18.75" x14ac:dyDescent="0.25">
      <c r="A23" s="191">
        <v>21</v>
      </c>
      <c r="B23" s="190" t="s">
        <v>38</v>
      </c>
      <c r="C23" s="217" t="s">
        <v>978</v>
      </c>
    </row>
    <row r="24" spans="1:3" ht="18.75" x14ac:dyDescent="0.25">
      <c r="A24" s="191">
        <v>22</v>
      </c>
      <c r="B24" s="190" t="s">
        <v>839</v>
      </c>
      <c r="C24" s="189" t="s">
        <v>819</v>
      </c>
    </row>
    <row r="25" spans="1:3" ht="18.75" x14ac:dyDescent="0.25">
      <c r="A25" s="191">
        <v>23</v>
      </c>
      <c r="B25" s="190" t="s">
        <v>41</v>
      </c>
      <c r="C25" s="198" t="s">
        <v>838</v>
      </c>
    </row>
    <row r="26" spans="1:3" ht="18.75" x14ac:dyDescent="0.25">
      <c r="A26" s="191">
        <v>24</v>
      </c>
      <c r="B26" s="190" t="s">
        <v>43</v>
      </c>
      <c r="C26" s="198" t="s">
        <v>44</v>
      </c>
    </row>
    <row r="27" spans="1:3" ht="18.75" x14ac:dyDescent="0.25">
      <c r="A27" s="191">
        <v>25</v>
      </c>
      <c r="B27" s="190" t="s">
        <v>45</v>
      </c>
      <c r="C27" s="198" t="s">
        <v>779</v>
      </c>
    </row>
    <row r="28" spans="1:3" ht="18.75" x14ac:dyDescent="0.25">
      <c r="A28" s="191">
        <v>26</v>
      </c>
      <c r="B28" s="190" t="s">
        <v>46</v>
      </c>
      <c r="C28" s="221" t="s">
        <v>977</v>
      </c>
    </row>
    <row r="29" spans="1:3" ht="18.75" x14ac:dyDescent="0.25">
      <c r="A29" s="191">
        <v>27</v>
      </c>
      <c r="B29" s="190" t="s">
        <v>48</v>
      </c>
      <c r="C29" s="198" t="s">
        <v>956</v>
      </c>
    </row>
    <row r="30" spans="1:3" ht="18.75" x14ac:dyDescent="0.25">
      <c r="A30" s="191">
        <v>28</v>
      </c>
      <c r="B30" s="190" t="s">
        <v>49</v>
      </c>
      <c r="C30" s="198" t="s">
        <v>976</v>
      </c>
    </row>
    <row r="31" spans="1:3" ht="18.75" x14ac:dyDescent="0.25">
      <c r="A31" s="191">
        <v>29</v>
      </c>
      <c r="B31" s="190" t="s">
        <v>835</v>
      </c>
      <c r="C31" s="196">
        <v>149008</v>
      </c>
    </row>
    <row r="32" spans="1:3" ht="18.75" x14ac:dyDescent="0.25">
      <c r="A32" s="191">
        <v>30</v>
      </c>
      <c r="B32" s="192" t="s">
        <v>53</v>
      </c>
      <c r="C32" s="189" t="s">
        <v>819</v>
      </c>
    </row>
    <row r="33" spans="1:3" ht="18.75" x14ac:dyDescent="0.25">
      <c r="A33" s="191"/>
      <c r="B33" s="194" t="s">
        <v>55</v>
      </c>
      <c r="C33" s="193"/>
    </row>
    <row r="34" spans="1:3" ht="18.75" x14ac:dyDescent="0.25">
      <c r="A34" s="191">
        <v>31</v>
      </c>
      <c r="B34" s="192" t="s">
        <v>56</v>
      </c>
      <c r="C34" s="195" t="s">
        <v>975</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18.75" x14ac:dyDescent="0.25">
      <c r="A39" s="191">
        <v>36</v>
      </c>
      <c r="B39" s="190" t="s">
        <v>61</v>
      </c>
      <c r="C39" s="195" t="s">
        <v>975</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18.75" x14ac:dyDescent="0.25">
      <c r="A44" s="191">
        <v>41</v>
      </c>
      <c r="B44" s="190" t="s">
        <v>67</v>
      </c>
      <c r="C44" s="195" t="s">
        <v>975</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FD4A1370-39FD-45FC-9F00-556456777CCF}"/>
  </hyperlinks>
  <pageMargins left="0.7" right="0.7" top="0.75" bottom="0.75" header="0.3" footer="0.3"/>
  <pageSetup scale="47"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7D82C-B967-4820-A2F8-B7B65283B46D}">
  <dimension ref="A1:F60"/>
  <sheetViews>
    <sheetView zoomScale="70" zoomScaleNormal="70" workbookViewId="0">
      <selection sqref="A1:C1"/>
    </sheetView>
  </sheetViews>
  <sheetFormatPr defaultRowHeight="18" x14ac:dyDescent="0.25"/>
  <cols>
    <col min="1" max="1" width="9.140625" style="160"/>
    <col min="2" max="2" width="68" style="70" customWidth="1"/>
    <col min="3" max="3" width="87.140625" style="224" customWidth="1"/>
    <col min="4" max="16384" width="9.140625" style="160"/>
  </cols>
  <sheetData>
    <row r="1" spans="1:6" ht="18.75" x14ac:dyDescent="0.25">
      <c r="A1" s="212" t="s">
        <v>0</v>
      </c>
      <c r="B1" s="211"/>
      <c r="C1" s="210"/>
      <c r="D1" s="223"/>
      <c r="F1" s="209" t="s">
        <v>965</v>
      </c>
    </row>
    <row r="2" spans="1:6" ht="18.75" x14ac:dyDescent="0.25">
      <c r="A2" s="208" t="s">
        <v>1</v>
      </c>
      <c r="B2" s="194" t="s">
        <v>2</v>
      </c>
      <c r="C2" s="193"/>
    </row>
    <row r="3" spans="1:6" ht="18.75" x14ac:dyDescent="0.25">
      <c r="A3" s="207">
        <v>1</v>
      </c>
      <c r="B3" s="206" t="s">
        <v>3</v>
      </c>
      <c r="C3" s="220" t="s">
        <v>993</v>
      </c>
    </row>
    <row r="4" spans="1:6" ht="18.75" x14ac:dyDescent="0.25">
      <c r="A4" s="191">
        <v>2</v>
      </c>
      <c r="B4" s="192" t="s">
        <v>5</v>
      </c>
      <c r="C4" s="189" t="s">
        <v>819</v>
      </c>
    </row>
    <row r="5" spans="1:6" ht="18.75" x14ac:dyDescent="0.25">
      <c r="A5" s="191">
        <v>3</v>
      </c>
      <c r="B5" s="192" t="s">
        <v>7</v>
      </c>
      <c r="C5" s="196" t="s">
        <v>992</v>
      </c>
    </row>
    <row r="6" spans="1:6" ht="18.75" x14ac:dyDescent="0.25">
      <c r="A6" s="191">
        <v>4</v>
      </c>
      <c r="B6" s="192" t="s">
        <v>9</v>
      </c>
      <c r="C6" s="189" t="s">
        <v>213</v>
      </c>
    </row>
    <row r="7" spans="1:6" ht="18.75" x14ac:dyDescent="0.25">
      <c r="A7" s="191">
        <v>5</v>
      </c>
      <c r="B7" s="192" t="s">
        <v>94</v>
      </c>
      <c r="C7" s="189" t="s">
        <v>213</v>
      </c>
    </row>
    <row r="8" spans="1:6" ht="18.75" x14ac:dyDescent="0.25">
      <c r="A8" s="191">
        <v>6</v>
      </c>
      <c r="B8" s="190" t="s">
        <v>440</v>
      </c>
      <c r="C8" s="189" t="s">
        <v>962</v>
      </c>
    </row>
    <row r="9" spans="1:6" ht="18.75" x14ac:dyDescent="0.25">
      <c r="A9" s="191">
        <v>7</v>
      </c>
      <c r="B9" s="192" t="s">
        <v>15</v>
      </c>
      <c r="C9" s="196" t="s">
        <v>991</v>
      </c>
    </row>
    <row r="10" spans="1:6" ht="93.75" x14ac:dyDescent="0.25">
      <c r="A10" s="191">
        <v>8</v>
      </c>
      <c r="B10" s="190" t="s">
        <v>847</v>
      </c>
      <c r="C10" s="189" t="s">
        <v>990</v>
      </c>
    </row>
    <row r="11" spans="1:6" ht="37.5" x14ac:dyDescent="0.25">
      <c r="A11" s="191">
        <v>9</v>
      </c>
      <c r="B11" s="190" t="s">
        <v>845</v>
      </c>
      <c r="C11" s="204" t="s">
        <v>989</v>
      </c>
    </row>
    <row r="12" spans="1:6" ht="18.75" x14ac:dyDescent="0.25">
      <c r="A12" s="191">
        <v>10</v>
      </c>
      <c r="B12" s="190" t="s">
        <v>21</v>
      </c>
      <c r="C12" s="189" t="s">
        <v>843</v>
      </c>
    </row>
    <row r="13" spans="1:6" ht="18.75" x14ac:dyDescent="0.25">
      <c r="A13" s="191">
        <v>11</v>
      </c>
      <c r="B13" s="190" t="s">
        <v>842</v>
      </c>
      <c r="C13" s="203">
        <v>44277</v>
      </c>
    </row>
    <row r="14" spans="1:6" ht="18.75" x14ac:dyDescent="0.25">
      <c r="A14" s="191">
        <v>12</v>
      </c>
      <c r="B14" s="190" t="s">
        <v>23</v>
      </c>
      <c r="C14" s="203">
        <v>44281</v>
      </c>
    </row>
    <row r="15" spans="1:6" ht="18.75" x14ac:dyDescent="0.25">
      <c r="A15" s="191">
        <v>13</v>
      </c>
      <c r="B15" s="190" t="s">
        <v>24</v>
      </c>
      <c r="C15" s="202">
        <v>44291</v>
      </c>
    </row>
    <row r="16" spans="1:6" ht="18.75" x14ac:dyDescent="0.25">
      <c r="A16" s="191">
        <v>14</v>
      </c>
      <c r="B16" s="190" t="s">
        <v>25</v>
      </c>
      <c r="C16" s="199">
        <v>44294</v>
      </c>
    </row>
    <row r="17" spans="1:3" s="218" customFormat="1" ht="18.75" x14ac:dyDescent="0.25">
      <c r="A17" s="201">
        <v>15</v>
      </c>
      <c r="B17" s="190" t="s">
        <v>26</v>
      </c>
      <c r="C17" s="189" t="s">
        <v>819</v>
      </c>
    </row>
    <row r="18" spans="1:3" s="218" customFormat="1" ht="18.75" x14ac:dyDescent="0.25">
      <c r="A18" s="201">
        <v>16</v>
      </c>
      <c r="B18" s="190" t="s">
        <v>27</v>
      </c>
      <c r="C18" s="227" t="s">
        <v>988</v>
      </c>
    </row>
    <row r="19" spans="1:3" s="218" customFormat="1" ht="18.75" x14ac:dyDescent="0.25">
      <c r="A19" s="201">
        <v>17</v>
      </c>
      <c r="B19" s="190" t="s">
        <v>29</v>
      </c>
      <c r="C19" s="189" t="s">
        <v>819</v>
      </c>
    </row>
    <row r="20" spans="1:3" ht="18.75" x14ac:dyDescent="0.25">
      <c r="A20" s="191">
        <v>18</v>
      </c>
      <c r="B20" s="190" t="s">
        <v>30</v>
      </c>
      <c r="C20" s="226" t="s">
        <v>31</v>
      </c>
    </row>
    <row r="21" spans="1:3" ht="18.75" x14ac:dyDescent="0.25">
      <c r="A21" s="191">
        <v>19</v>
      </c>
      <c r="B21" s="190" t="s">
        <v>101</v>
      </c>
      <c r="C21" s="189" t="s">
        <v>447</v>
      </c>
    </row>
    <row r="22" spans="1:3" ht="18.75" x14ac:dyDescent="0.25">
      <c r="A22" s="191">
        <v>20</v>
      </c>
      <c r="B22" s="190" t="s">
        <v>34</v>
      </c>
      <c r="C22" s="225">
        <v>44285</v>
      </c>
    </row>
    <row r="23" spans="1:3" ht="18.75" x14ac:dyDescent="0.25">
      <c r="A23" s="191">
        <v>21</v>
      </c>
      <c r="B23" s="192" t="s">
        <v>103</v>
      </c>
      <c r="C23" s="225" t="s">
        <v>547</v>
      </c>
    </row>
    <row r="24" spans="1:3" ht="18.75" x14ac:dyDescent="0.25">
      <c r="A24" s="191">
        <v>22</v>
      </c>
      <c r="B24" s="192" t="s">
        <v>105</v>
      </c>
      <c r="C24" s="189" t="s">
        <v>447</v>
      </c>
    </row>
    <row r="25" spans="1:3" ht="18.75" x14ac:dyDescent="0.25">
      <c r="A25" s="191">
        <v>23</v>
      </c>
      <c r="B25" s="192" t="s">
        <v>107</v>
      </c>
      <c r="C25" s="225">
        <v>44285</v>
      </c>
    </row>
    <row r="26" spans="1:3" ht="18.75" x14ac:dyDescent="0.25">
      <c r="A26" s="201">
        <v>24</v>
      </c>
      <c r="B26" s="190" t="s">
        <v>38</v>
      </c>
      <c r="C26" s="225" t="s">
        <v>987</v>
      </c>
    </row>
    <row r="27" spans="1:3" ht="18.75" x14ac:dyDescent="0.25">
      <c r="A27" s="201">
        <v>25</v>
      </c>
      <c r="B27" s="190" t="s">
        <v>839</v>
      </c>
      <c r="C27" s="189" t="s">
        <v>819</v>
      </c>
    </row>
    <row r="28" spans="1:3" ht="18.75" x14ac:dyDescent="0.25">
      <c r="A28" s="201">
        <v>26</v>
      </c>
      <c r="B28" s="190" t="s">
        <v>41</v>
      </c>
      <c r="C28" s="195" t="s">
        <v>838</v>
      </c>
    </row>
    <row r="29" spans="1:3" ht="18.75" x14ac:dyDescent="0.25">
      <c r="A29" s="191">
        <v>27</v>
      </c>
      <c r="B29" s="190" t="s">
        <v>43</v>
      </c>
      <c r="C29" s="189" t="s">
        <v>44</v>
      </c>
    </row>
    <row r="30" spans="1:3" ht="18.75" x14ac:dyDescent="0.25">
      <c r="A30" s="191">
        <v>28</v>
      </c>
      <c r="B30" s="190" t="s">
        <v>45</v>
      </c>
      <c r="C30" s="195" t="s">
        <v>779</v>
      </c>
    </row>
    <row r="31" spans="1:3" ht="18.75" x14ac:dyDescent="0.25">
      <c r="A31" s="191">
        <v>29</v>
      </c>
      <c r="B31" s="190" t="s">
        <v>46</v>
      </c>
      <c r="C31" s="195" t="s">
        <v>986</v>
      </c>
    </row>
    <row r="32" spans="1:3" ht="18.75" x14ac:dyDescent="0.25">
      <c r="A32" s="191">
        <v>30</v>
      </c>
      <c r="B32" s="190" t="s">
        <v>48</v>
      </c>
      <c r="C32" s="189" t="s">
        <v>956</v>
      </c>
    </row>
    <row r="33" spans="1:3" ht="18.75" x14ac:dyDescent="0.25">
      <c r="A33" s="191">
        <v>31</v>
      </c>
      <c r="B33" s="190" t="s">
        <v>49</v>
      </c>
      <c r="C33" s="196" t="s">
        <v>985</v>
      </c>
    </row>
    <row r="34" spans="1:3" ht="18.75" x14ac:dyDescent="0.25">
      <c r="A34" s="191">
        <v>32</v>
      </c>
      <c r="B34" s="190" t="s">
        <v>835</v>
      </c>
      <c r="C34" s="196">
        <v>148800</v>
      </c>
    </row>
    <row r="35" spans="1:3" ht="18.75" x14ac:dyDescent="0.25">
      <c r="A35" s="201">
        <v>33</v>
      </c>
      <c r="B35" s="192" t="s">
        <v>53</v>
      </c>
      <c r="C35" s="189" t="s">
        <v>819</v>
      </c>
    </row>
    <row r="36" spans="1:3" ht="18.75" x14ac:dyDescent="0.25">
      <c r="A36" s="191"/>
      <c r="B36" s="194" t="s">
        <v>55</v>
      </c>
      <c r="C36" s="193"/>
    </row>
    <row r="37" spans="1:3" ht="18.75" x14ac:dyDescent="0.25">
      <c r="A37" s="191">
        <v>34</v>
      </c>
      <c r="B37" s="192" t="s">
        <v>56</v>
      </c>
      <c r="C37" s="195" t="s">
        <v>984</v>
      </c>
    </row>
    <row r="38" spans="1:3" ht="18.75" x14ac:dyDescent="0.25">
      <c r="A38" s="191">
        <v>35</v>
      </c>
      <c r="B38" s="190" t="s">
        <v>832</v>
      </c>
      <c r="C38" s="189" t="s">
        <v>819</v>
      </c>
    </row>
    <row r="39" spans="1:3" ht="18.75" x14ac:dyDescent="0.25">
      <c r="A39" s="191">
        <v>36</v>
      </c>
      <c r="B39" s="190" t="s">
        <v>58</v>
      </c>
      <c r="C39" s="189" t="s">
        <v>819</v>
      </c>
    </row>
    <row r="40" spans="1:3" ht="18.75" x14ac:dyDescent="0.25">
      <c r="A40" s="191">
        <v>37</v>
      </c>
      <c r="B40" s="190" t="s">
        <v>830</v>
      </c>
      <c r="C40" s="189" t="s">
        <v>819</v>
      </c>
    </row>
    <row r="41" spans="1:3" ht="18.75" x14ac:dyDescent="0.25">
      <c r="A41" s="191">
        <v>38</v>
      </c>
      <c r="B41" s="190" t="s">
        <v>60</v>
      </c>
      <c r="C41" s="189" t="s">
        <v>819</v>
      </c>
    </row>
    <row r="42" spans="1:3" ht="18.75" x14ac:dyDescent="0.25">
      <c r="A42" s="191">
        <v>39</v>
      </c>
      <c r="B42" s="190" t="s">
        <v>61</v>
      </c>
      <c r="C42" s="195" t="s">
        <v>984</v>
      </c>
    </row>
    <row r="43" spans="1:3" ht="18.75" x14ac:dyDescent="0.25">
      <c r="A43" s="191">
        <v>40</v>
      </c>
      <c r="B43" s="190" t="s">
        <v>828</v>
      </c>
      <c r="C43" s="189" t="s">
        <v>819</v>
      </c>
    </row>
    <row r="44" spans="1:3" ht="18.75" x14ac:dyDescent="0.25">
      <c r="A44" s="191">
        <v>41</v>
      </c>
      <c r="B44" s="190" t="s">
        <v>827</v>
      </c>
      <c r="C44" s="189" t="s">
        <v>819</v>
      </c>
    </row>
    <row r="45" spans="1:3" ht="18.75" x14ac:dyDescent="0.25">
      <c r="A45" s="191">
        <v>42</v>
      </c>
      <c r="B45" s="190" t="s">
        <v>65</v>
      </c>
      <c r="C45" s="189" t="s">
        <v>819</v>
      </c>
    </row>
    <row r="46" spans="1:3" ht="18.75" x14ac:dyDescent="0.25">
      <c r="A46" s="191">
        <v>43</v>
      </c>
      <c r="B46" s="190" t="s">
        <v>826</v>
      </c>
      <c r="C46" s="189" t="s">
        <v>819</v>
      </c>
    </row>
    <row r="47" spans="1:3" ht="18.75" x14ac:dyDescent="0.25">
      <c r="A47" s="191">
        <v>44</v>
      </c>
      <c r="B47" s="190" t="s">
        <v>67</v>
      </c>
      <c r="C47" s="195" t="s">
        <v>984</v>
      </c>
    </row>
    <row r="48" spans="1:3" ht="18.75" x14ac:dyDescent="0.25">
      <c r="A48" s="191">
        <v>45</v>
      </c>
      <c r="B48" s="190" t="s">
        <v>824</v>
      </c>
      <c r="C48" s="189" t="s">
        <v>819</v>
      </c>
    </row>
    <row r="49" spans="1:3" ht="18.75" x14ac:dyDescent="0.25">
      <c r="A49" s="191">
        <v>46</v>
      </c>
      <c r="B49" s="190" t="s">
        <v>823</v>
      </c>
      <c r="C49" s="189" t="s">
        <v>819</v>
      </c>
    </row>
    <row r="50" spans="1:3" ht="18.75" x14ac:dyDescent="0.25">
      <c r="A50" s="191">
        <v>47</v>
      </c>
      <c r="B50" s="190" t="s">
        <v>70</v>
      </c>
      <c r="C50" s="189" t="s">
        <v>819</v>
      </c>
    </row>
    <row r="51" spans="1:3" ht="18.75" x14ac:dyDescent="0.25">
      <c r="A51" s="191">
        <v>48</v>
      </c>
      <c r="B51" s="190" t="s">
        <v>822</v>
      </c>
      <c r="C51" s="189" t="s">
        <v>819</v>
      </c>
    </row>
    <row r="52" spans="1:3" ht="18.75" x14ac:dyDescent="0.25">
      <c r="A52" s="191">
        <v>49</v>
      </c>
      <c r="B52" s="190" t="s">
        <v>821</v>
      </c>
      <c r="C52" s="189" t="s">
        <v>819</v>
      </c>
    </row>
    <row r="53" spans="1:3" ht="18.75" x14ac:dyDescent="0.25">
      <c r="A53" s="191">
        <v>50</v>
      </c>
      <c r="B53" s="190" t="s">
        <v>820</v>
      </c>
      <c r="C53" s="189" t="s">
        <v>819</v>
      </c>
    </row>
    <row r="54" spans="1:3" ht="18.75" x14ac:dyDescent="0.25">
      <c r="A54" s="191"/>
      <c r="B54" s="194" t="s">
        <v>74</v>
      </c>
      <c r="C54" s="193"/>
    </row>
    <row r="55" spans="1:3" ht="18.75" x14ac:dyDescent="0.25">
      <c r="A55" s="191">
        <v>51</v>
      </c>
      <c r="B55" s="192" t="s">
        <v>76</v>
      </c>
      <c r="C55" s="189" t="s">
        <v>819</v>
      </c>
    </row>
    <row r="56" spans="1:3" ht="18.75" x14ac:dyDescent="0.25">
      <c r="A56" s="191">
        <v>52</v>
      </c>
      <c r="B56" s="190" t="s">
        <v>812</v>
      </c>
      <c r="C56" s="189" t="s">
        <v>819</v>
      </c>
    </row>
    <row r="57" spans="1:3" ht="18.75" x14ac:dyDescent="0.25">
      <c r="A57" s="191">
        <v>53</v>
      </c>
      <c r="B57" s="190" t="s">
        <v>811</v>
      </c>
      <c r="C57" s="189" t="s">
        <v>819</v>
      </c>
    </row>
    <row r="58" spans="1:3" ht="18.75" x14ac:dyDescent="0.25">
      <c r="A58" s="207">
        <v>54</v>
      </c>
      <c r="B58" s="190" t="s">
        <v>81</v>
      </c>
      <c r="C58" s="205" t="s">
        <v>819</v>
      </c>
    </row>
    <row r="59" spans="1:3" ht="18.75" x14ac:dyDescent="0.25">
      <c r="A59" s="191">
        <v>55</v>
      </c>
      <c r="B59" s="190" t="s">
        <v>83</v>
      </c>
      <c r="C59" s="189" t="s">
        <v>819</v>
      </c>
    </row>
    <row r="60" spans="1:3" ht="19.5" thickBot="1" x14ac:dyDescent="0.3">
      <c r="A60" s="188">
        <v>56</v>
      </c>
      <c r="B60" s="187" t="s">
        <v>810</v>
      </c>
      <c r="C60" s="186" t="s">
        <v>819</v>
      </c>
    </row>
  </sheetData>
  <mergeCells count="4">
    <mergeCell ref="B2:C2"/>
    <mergeCell ref="B36:C36"/>
    <mergeCell ref="B54:C54"/>
    <mergeCell ref="A1:C1"/>
  </mergeCells>
  <hyperlinks>
    <hyperlink ref="F1" location="'ETF Summary'!A1" display="ETF Summary" xr:uid="{D93E4823-F751-4A67-B3F0-4712B2DC93C6}"/>
  </hyperlinks>
  <pageMargins left="0.7" right="0.7" top="0.75" bottom="0.75" header="0.3" footer="0.3"/>
  <pageSetup orientation="portrait"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93677-AB81-4846-94FF-388E745124D2}">
  <dimension ref="A1:F60"/>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71.140625" style="71" customWidth="1"/>
    <col min="4" max="16384" width="9.140625" style="160"/>
  </cols>
  <sheetData>
    <row r="1" spans="1:6" ht="18.75" x14ac:dyDescent="0.25">
      <c r="A1" s="233" t="s">
        <v>0</v>
      </c>
      <c r="B1" s="232"/>
      <c r="C1" s="231"/>
      <c r="D1" s="230"/>
      <c r="E1" s="229"/>
      <c r="F1" s="209" t="s">
        <v>965</v>
      </c>
    </row>
    <row r="2" spans="1:6" ht="18.75" x14ac:dyDescent="0.25">
      <c r="A2" s="208" t="s">
        <v>1</v>
      </c>
      <c r="B2" s="194" t="s">
        <v>2</v>
      </c>
      <c r="C2" s="193"/>
    </row>
    <row r="3" spans="1:6" ht="18.75" x14ac:dyDescent="0.25">
      <c r="A3" s="207">
        <v>1</v>
      </c>
      <c r="B3" s="206" t="s">
        <v>3</v>
      </c>
      <c r="C3" s="220" t="s">
        <v>1003</v>
      </c>
    </row>
    <row r="4" spans="1:6" ht="18.75" x14ac:dyDescent="0.25">
      <c r="A4" s="191">
        <v>2</v>
      </c>
      <c r="B4" s="192" t="s">
        <v>5</v>
      </c>
      <c r="C4" s="189" t="s">
        <v>819</v>
      </c>
    </row>
    <row r="5" spans="1:6" ht="56.25" x14ac:dyDescent="0.25">
      <c r="A5" s="191">
        <v>3</v>
      </c>
      <c r="B5" s="192" t="s">
        <v>7</v>
      </c>
      <c r="C5" s="189" t="s">
        <v>1002</v>
      </c>
    </row>
    <row r="6" spans="1:6" ht="18.75" x14ac:dyDescent="0.25">
      <c r="A6" s="191">
        <v>4</v>
      </c>
      <c r="B6" s="192" t="s">
        <v>9</v>
      </c>
      <c r="C6" s="189" t="s">
        <v>213</v>
      </c>
    </row>
    <row r="7" spans="1:6" ht="18.75" x14ac:dyDescent="0.25">
      <c r="A7" s="191">
        <v>5</v>
      </c>
      <c r="B7" s="192" t="s">
        <v>94</v>
      </c>
      <c r="C7" s="189" t="s">
        <v>213</v>
      </c>
    </row>
    <row r="8" spans="1:6" ht="18.75" x14ac:dyDescent="0.25">
      <c r="A8" s="191">
        <v>6</v>
      </c>
      <c r="B8" s="190" t="s">
        <v>440</v>
      </c>
      <c r="C8" s="189" t="s">
        <v>962</v>
      </c>
    </row>
    <row r="9" spans="1:6" ht="18.75" x14ac:dyDescent="0.25">
      <c r="A9" s="191">
        <v>7</v>
      </c>
      <c r="B9" s="192" t="s">
        <v>15</v>
      </c>
      <c r="C9" s="196" t="s">
        <v>1001</v>
      </c>
    </row>
    <row r="10" spans="1:6" ht="131.25" x14ac:dyDescent="0.25">
      <c r="A10" s="191">
        <v>8</v>
      </c>
      <c r="B10" s="190" t="s">
        <v>847</v>
      </c>
      <c r="C10" s="189" t="s">
        <v>1000</v>
      </c>
    </row>
    <row r="11" spans="1:6" ht="56.25" x14ac:dyDescent="0.25">
      <c r="A11" s="191">
        <v>9</v>
      </c>
      <c r="B11" s="190" t="s">
        <v>845</v>
      </c>
      <c r="C11" s="228" t="s">
        <v>999</v>
      </c>
    </row>
    <row r="12" spans="1:6" ht="18.75" x14ac:dyDescent="0.25">
      <c r="A12" s="191">
        <v>10</v>
      </c>
      <c r="B12" s="190" t="s">
        <v>21</v>
      </c>
      <c r="C12" s="189" t="s">
        <v>843</v>
      </c>
    </row>
    <row r="13" spans="1:6" ht="18.75" x14ac:dyDescent="0.25">
      <c r="A13" s="191">
        <v>11</v>
      </c>
      <c r="B13" s="190" t="s">
        <v>842</v>
      </c>
      <c r="C13" s="203">
        <v>44270</v>
      </c>
    </row>
    <row r="14" spans="1:6" ht="18.75" x14ac:dyDescent="0.25">
      <c r="A14" s="191">
        <v>12</v>
      </c>
      <c r="B14" s="190" t="s">
        <v>23</v>
      </c>
      <c r="C14" s="203">
        <v>44274</v>
      </c>
    </row>
    <row r="15" spans="1:6" ht="18.75" x14ac:dyDescent="0.25">
      <c r="A15" s="191">
        <v>13</v>
      </c>
      <c r="B15" s="190" t="s">
        <v>24</v>
      </c>
      <c r="C15" s="202">
        <v>44280</v>
      </c>
    </row>
    <row r="16" spans="1:6" ht="18.75" x14ac:dyDescent="0.25">
      <c r="A16" s="191">
        <v>14</v>
      </c>
      <c r="B16" s="190" t="s">
        <v>25</v>
      </c>
      <c r="C16" s="199">
        <v>44286</v>
      </c>
    </row>
    <row r="17" spans="1:3" s="218" customFormat="1" ht="18.75" x14ac:dyDescent="0.25">
      <c r="A17" s="201">
        <v>15</v>
      </c>
      <c r="B17" s="190" t="s">
        <v>26</v>
      </c>
      <c r="C17" s="189" t="s">
        <v>819</v>
      </c>
    </row>
    <row r="18" spans="1:3" s="218" customFormat="1" ht="18.75" x14ac:dyDescent="0.25">
      <c r="A18" s="201">
        <v>16</v>
      </c>
      <c r="B18" s="190" t="s">
        <v>27</v>
      </c>
      <c r="C18" s="227" t="s">
        <v>998</v>
      </c>
    </row>
    <row r="19" spans="1:3" s="218" customFormat="1" ht="18.75" x14ac:dyDescent="0.25">
      <c r="A19" s="201">
        <v>17</v>
      </c>
      <c r="B19" s="190" t="s">
        <v>29</v>
      </c>
      <c r="C19" s="189" t="s">
        <v>819</v>
      </c>
    </row>
    <row r="20" spans="1:3" ht="18.75" x14ac:dyDescent="0.25">
      <c r="A20" s="191">
        <v>18</v>
      </c>
      <c r="B20" s="190" t="s">
        <v>30</v>
      </c>
      <c r="C20" s="226" t="s">
        <v>446</v>
      </c>
    </row>
    <row r="21" spans="1:3" ht="18.75" x14ac:dyDescent="0.25">
      <c r="A21" s="191">
        <v>19</v>
      </c>
      <c r="B21" s="190" t="s">
        <v>101</v>
      </c>
      <c r="C21" s="189" t="s">
        <v>447</v>
      </c>
    </row>
    <row r="22" spans="1:3" ht="18.75" x14ac:dyDescent="0.25">
      <c r="A22" s="191">
        <v>20</v>
      </c>
      <c r="B22" s="190" t="s">
        <v>34</v>
      </c>
      <c r="C22" s="225">
        <v>44286</v>
      </c>
    </row>
    <row r="23" spans="1:3" ht="18.75" x14ac:dyDescent="0.25">
      <c r="A23" s="201">
        <v>21</v>
      </c>
      <c r="B23" s="192" t="s">
        <v>103</v>
      </c>
      <c r="C23" s="225" t="s">
        <v>997</v>
      </c>
    </row>
    <row r="24" spans="1:3" ht="18.75" x14ac:dyDescent="0.25">
      <c r="A24" s="191">
        <v>22</v>
      </c>
      <c r="B24" s="192" t="s">
        <v>105</v>
      </c>
      <c r="C24" s="189" t="s">
        <v>447</v>
      </c>
    </row>
    <row r="25" spans="1:3" ht="18.75" x14ac:dyDescent="0.25">
      <c r="A25" s="191">
        <v>23</v>
      </c>
      <c r="B25" s="192" t="s">
        <v>107</v>
      </c>
      <c r="C25" s="225">
        <v>44286</v>
      </c>
    </row>
    <row r="26" spans="1:3" ht="18.75" x14ac:dyDescent="0.25">
      <c r="A26" s="191">
        <v>24</v>
      </c>
      <c r="B26" s="190" t="s">
        <v>38</v>
      </c>
      <c r="C26" s="198">
        <v>1.5E-3</v>
      </c>
    </row>
    <row r="27" spans="1:3" ht="18.75" x14ac:dyDescent="0.25">
      <c r="A27" s="201">
        <v>25</v>
      </c>
      <c r="B27" s="190" t="s">
        <v>839</v>
      </c>
      <c r="C27" s="189" t="s">
        <v>819</v>
      </c>
    </row>
    <row r="28" spans="1:3" ht="18.75" x14ac:dyDescent="0.25">
      <c r="A28" s="191">
        <v>26</v>
      </c>
      <c r="B28" s="190" t="s">
        <v>41</v>
      </c>
      <c r="C28" s="195" t="s">
        <v>838</v>
      </c>
    </row>
    <row r="29" spans="1:3" ht="18.75" x14ac:dyDescent="0.25">
      <c r="A29" s="191">
        <v>27</v>
      </c>
      <c r="B29" s="190" t="s">
        <v>43</v>
      </c>
      <c r="C29" s="189" t="s">
        <v>44</v>
      </c>
    </row>
    <row r="30" spans="1:3" ht="18.75" x14ac:dyDescent="0.25">
      <c r="A30" s="191">
        <v>28</v>
      </c>
      <c r="B30" s="190" t="s">
        <v>45</v>
      </c>
      <c r="C30" s="195" t="s">
        <v>779</v>
      </c>
    </row>
    <row r="31" spans="1:3" ht="18.75" x14ac:dyDescent="0.25">
      <c r="A31" s="201">
        <v>29</v>
      </c>
      <c r="B31" s="190" t="s">
        <v>46</v>
      </c>
      <c r="C31" s="195" t="s">
        <v>996</v>
      </c>
    </row>
    <row r="32" spans="1:3" ht="18.75" x14ac:dyDescent="0.25">
      <c r="A32" s="191">
        <v>30</v>
      </c>
      <c r="B32" s="190" t="s">
        <v>48</v>
      </c>
      <c r="C32" s="189" t="s">
        <v>956</v>
      </c>
    </row>
    <row r="33" spans="1:3" ht="18.75" x14ac:dyDescent="0.25">
      <c r="A33" s="191">
        <v>31</v>
      </c>
      <c r="B33" s="190" t="s">
        <v>49</v>
      </c>
      <c r="C33" s="196" t="s">
        <v>995</v>
      </c>
    </row>
    <row r="34" spans="1:3" ht="18.75" x14ac:dyDescent="0.25">
      <c r="A34" s="191">
        <v>32</v>
      </c>
      <c r="B34" s="190" t="s">
        <v>835</v>
      </c>
      <c r="C34" s="196">
        <v>148798</v>
      </c>
    </row>
    <row r="35" spans="1:3" ht="18.75" x14ac:dyDescent="0.25">
      <c r="A35" s="201">
        <v>33</v>
      </c>
      <c r="B35" s="192" t="s">
        <v>53</v>
      </c>
      <c r="C35" s="189" t="s">
        <v>819</v>
      </c>
    </row>
    <row r="36" spans="1:3" ht="18.75" x14ac:dyDescent="0.25">
      <c r="A36" s="191"/>
      <c r="B36" s="194" t="s">
        <v>55</v>
      </c>
      <c r="C36" s="193"/>
    </row>
    <row r="37" spans="1:3" ht="37.5" x14ac:dyDescent="0.25">
      <c r="A37" s="191">
        <v>34</v>
      </c>
      <c r="B37" s="192" t="s">
        <v>56</v>
      </c>
      <c r="C37" s="195" t="s">
        <v>994</v>
      </c>
    </row>
    <row r="38" spans="1:3" ht="18.75" x14ac:dyDescent="0.25">
      <c r="A38" s="191">
        <v>35</v>
      </c>
      <c r="B38" s="190" t="s">
        <v>832</v>
      </c>
      <c r="C38" s="189" t="s">
        <v>819</v>
      </c>
    </row>
    <row r="39" spans="1:3" ht="18.75" x14ac:dyDescent="0.25">
      <c r="A39" s="191">
        <v>36</v>
      </c>
      <c r="B39" s="190" t="s">
        <v>58</v>
      </c>
      <c r="C39" s="189" t="s">
        <v>819</v>
      </c>
    </row>
    <row r="40" spans="1:3" ht="18.75" x14ac:dyDescent="0.25">
      <c r="A40" s="191">
        <v>37</v>
      </c>
      <c r="B40" s="190" t="s">
        <v>830</v>
      </c>
      <c r="C40" s="189" t="s">
        <v>819</v>
      </c>
    </row>
    <row r="41" spans="1:3" ht="18.75" x14ac:dyDescent="0.25">
      <c r="A41" s="191">
        <v>38</v>
      </c>
      <c r="B41" s="190" t="s">
        <v>60</v>
      </c>
      <c r="C41" s="189" t="s">
        <v>819</v>
      </c>
    </row>
    <row r="42" spans="1:3" ht="37.5" x14ac:dyDescent="0.25">
      <c r="A42" s="191">
        <v>39</v>
      </c>
      <c r="B42" s="190" t="s">
        <v>61</v>
      </c>
      <c r="C42" s="195" t="s">
        <v>994</v>
      </c>
    </row>
    <row r="43" spans="1:3" ht="18.75" x14ac:dyDescent="0.25">
      <c r="A43" s="191">
        <v>40</v>
      </c>
      <c r="B43" s="190" t="s">
        <v>828</v>
      </c>
      <c r="C43" s="189" t="s">
        <v>819</v>
      </c>
    </row>
    <row r="44" spans="1:3" ht="18.75" x14ac:dyDescent="0.25">
      <c r="A44" s="191">
        <v>41</v>
      </c>
      <c r="B44" s="190" t="s">
        <v>827</v>
      </c>
      <c r="C44" s="189" t="s">
        <v>819</v>
      </c>
    </row>
    <row r="45" spans="1:3" ht="18.75" x14ac:dyDescent="0.25">
      <c r="A45" s="191">
        <v>42</v>
      </c>
      <c r="B45" s="190" t="s">
        <v>65</v>
      </c>
      <c r="C45" s="189" t="s">
        <v>819</v>
      </c>
    </row>
    <row r="46" spans="1:3" ht="18.75" x14ac:dyDescent="0.25">
      <c r="A46" s="191">
        <v>43</v>
      </c>
      <c r="B46" s="190" t="s">
        <v>826</v>
      </c>
      <c r="C46" s="189" t="s">
        <v>819</v>
      </c>
    </row>
    <row r="47" spans="1:3" ht="37.5" x14ac:dyDescent="0.25">
      <c r="A47" s="191">
        <v>44</v>
      </c>
      <c r="B47" s="190" t="s">
        <v>67</v>
      </c>
      <c r="C47" s="195" t="s">
        <v>994</v>
      </c>
    </row>
    <row r="48" spans="1:3" ht="18.75" x14ac:dyDescent="0.25">
      <c r="A48" s="191">
        <v>45</v>
      </c>
      <c r="B48" s="190" t="s">
        <v>824</v>
      </c>
      <c r="C48" s="189" t="s">
        <v>819</v>
      </c>
    </row>
    <row r="49" spans="1:3" ht="18.75" x14ac:dyDescent="0.25">
      <c r="A49" s="191">
        <v>46</v>
      </c>
      <c r="B49" s="190" t="s">
        <v>823</v>
      </c>
      <c r="C49" s="189" t="s">
        <v>819</v>
      </c>
    </row>
    <row r="50" spans="1:3" ht="18.75" x14ac:dyDescent="0.25">
      <c r="A50" s="191">
        <v>47</v>
      </c>
      <c r="B50" s="190" t="s">
        <v>70</v>
      </c>
      <c r="C50" s="189" t="s">
        <v>819</v>
      </c>
    </row>
    <row r="51" spans="1:3" ht="18.75" x14ac:dyDescent="0.25">
      <c r="A51" s="191">
        <v>48</v>
      </c>
      <c r="B51" s="190" t="s">
        <v>822</v>
      </c>
      <c r="C51" s="189" t="s">
        <v>819</v>
      </c>
    </row>
    <row r="52" spans="1:3" ht="18.75" x14ac:dyDescent="0.25">
      <c r="A52" s="191">
        <v>49</v>
      </c>
      <c r="B52" s="190" t="s">
        <v>821</v>
      </c>
      <c r="C52" s="189" t="s">
        <v>819</v>
      </c>
    </row>
    <row r="53" spans="1:3" ht="18.75" x14ac:dyDescent="0.25">
      <c r="A53" s="191">
        <v>50</v>
      </c>
      <c r="B53" s="190" t="s">
        <v>820</v>
      </c>
      <c r="C53" s="189" t="s">
        <v>819</v>
      </c>
    </row>
    <row r="54" spans="1:3" ht="18.75" x14ac:dyDescent="0.25">
      <c r="A54" s="191"/>
      <c r="B54" s="194" t="s">
        <v>74</v>
      </c>
      <c r="C54" s="193"/>
    </row>
    <row r="55" spans="1:3" ht="18.75" x14ac:dyDescent="0.25">
      <c r="A55" s="191">
        <v>51</v>
      </c>
      <c r="B55" s="192" t="s">
        <v>76</v>
      </c>
      <c r="C55" s="189" t="s">
        <v>819</v>
      </c>
    </row>
    <row r="56" spans="1:3" ht="18.75" x14ac:dyDescent="0.25">
      <c r="A56" s="191">
        <v>52</v>
      </c>
      <c r="B56" s="190" t="s">
        <v>812</v>
      </c>
      <c r="C56" s="189" t="s">
        <v>819</v>
      </c>
    </row>
    <row r="57" spans="1:3" ht="18.75" x14ac:dyDescent="0.25">
      <c r="A57" s="191">
        <v>53</v>
      </c>
      <c r="B57" s="190" t="s">
        <v>811</v>
      </c>
      <c r="C57" s="189" t="s">
        <v>819</v>
      </c>
    </row>
    <row r="58" spans="1:3" ht="18.75" x14ac:dyDescent="0.25">
      <c r="A58" s="207">
        <v>54</v>
      </c>
      <c r="B58" s="190" t="s">
        <v>81</v>
      </c>
      <c r="C58" s="205" t="s">
        <v>819</v>
      </c>
    </row>
    <row r="59" spans="1:3" ht="18.75" x14ac:dyDescent="0.25">
      <c r="A59" s="191">
        <v>55</v>
      </c>
      <c r="B59" s="190" t="s">
        <v>83</v>
      </c>
      <c r="C59" s="189" t="s">
        <v>819</v>
      </c>
    </row>
    <row r="60" spans="1:3" ht="19.5" thickBot="1" x14ac:dyDescent="0.3">
      <c r="A60" s="188">
        <v>56</v>
      </c>
      <c r="B60" s="187" t="s">
        <v>810</v>
      </c>
      <c r="C60" s="186" t="s">
        <v>819</v>
      </c>
    </row>
  </sheetData>
  <mergeCells count="4">
    <mergeCell ref="B2:C2"/>
    <mergeCell ref="B36:C36"/>
    <mergeCell ref="B54:C54"/>
    <mergeCell ref="A1:C1"/>
  </mergeCells>
  <hyperlinks>
    <hyperlink ref="F1" location="'ETF Summary'!A1" display="ETF Summary" xr:uid="{E240584E-3507-4FFC-BCEE-5A5ACA4CD2FF}"/>
  </hyperlinks>
  <pageMargins left="0.7" right="0.7" top="0.75" bottom="0.75" header="0.3" footer="0.3"/>
  <pageSetup orientation="portrait" horizontalDpi="90" verticalDpi="9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74B0E-8D84-4F03-BCEE-BB9B33E6D465}">
  <dimension ref="A1:F60"/>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74.28515625" style="161" customWidth="1"/>
    <col min="4" max="4" width="70.5703125" style="160" customWidth="1"/>
    <col min="5"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1013</v>
      </c>
    </row>
    <row r="4" spans="1:6" ht="18.75" x14ac:dyDescent="0.25">
      <c r="A4" s="191">
        <v>2</v>
      </c>
      <c r="B4" s="192" t="s">
        <v>5</v>
      </c>
      <c r="C4" s="189" t="s">
        <v>819</v>
      </c>
    </row>
    <row r="5" spans="1:6" ht="56.25" x14ac:dyDescent="0.25">
      <c r="A5" s="191">
        <v>3</v>
      </c>
      <c r="B5" s="192" t="s">
        <v>7</v>
      </c>
      <c r="C5" s="189" t="s">
        <v>1012</v>
      </c>
    </row>
    <row r="6" spans="1:6" ht="18.75" x14ac:dyDescent="0.25">
      <c r="A6" s="191">
        <v>4</v>
      </c>
      <c r="B6" s="192" t="s">
        <v>9</v>
      </c>
      <c r="C6" s="189" t="s">
        <v>213</v>
      </c>
    </row>
    <row r="7" spans="1:6" ht="18.75" x14ac:dyDescent="0.25">
      <c r="A7" s="191">
        <v>5</v>
      </c>
      <c r="B7" s="192" t="s">
        <v>94</v>
      </c>
      <c r="C7" s="189" t="s">
        <v>476</v>
      </c>
    </row>
    <row r="8" spans="1:6" ht="18.75" x14ac:dyDescent="0.25">
      <c r="A8" s="191">
        <v>6</v>
      </c>
      <c r="B8" s="190" t="s">
        <v>440</v>
      </c>
      <c r="C8" s="189" t="s">
        <v>962</v>
      </c>
    </row>
    <row r="9" spans="1:6" ht="18.75" x14ac:dyDescent="0.25">
      <c r="A9" s="191">
        <v>7</v>
      </c>
      <c r="B9" s="192" t="s">
        <v>15</v>
      </c>
      <c r="C9" s="196" t="s">
        <v>1011</v>
      </c>
    </row>
    <row r="10" spans="1:6" ht="112.5" x14ac:dyDescent="0.25">
      <c r="A10" s="191">
        <v>8</v>
      </c>
      <c r="B10" s="190" t="s">
        <v>847</v>
      </c>
      <c r="C10" s="189" t="s">
        <v>1010</v>
      </c>
    </row>
    <row r="11" spans="1:6" ht="112.5" x14ac:dyDescent="0.25">
      <c r="A11" s="191">
        <v>9</v>
      </c>
      <c r="B11" s="190" t="s">
        <v>845</v>
      </c>
      <c r="C11" s="228" t="s">
        <v>1009</v>
      </c>
      <c r="D11" s="219"/>
    </row>
    <row r="12" spans="1:6" ht="18.75" x14ac:dyDescent="0.25">
      <c r="A12" s="191">
        <v>10</v>
      </c>
      <c r="B12" s="190" t="s">
        <v>21</v>
      </c>
      <c r="C12" s="189" t="s">
        <v>843</v>
      </c>
    </row>
    <row r="13" spans="1:6" ht="18.75" x14ac:dyDescent="0.25">
      <c r="A13" s="191">
        <v>11</v>
      </c>
      <c r="B13" s="190" t="s">
        <v>842</v>
      </c>
      <c r="C13" s="203">
        <v>44138</v>
      </c>
    </row>
    <row r="14" spans="1:6" ht="18.75" x14ac:dyDescent="0.25">
      <c r="A14" s="191">
        <v>12</v>
      </c>
      <c r="B14" s="190" t="s">
        <v>23</v>
      </c>
      <c r="C14" s="203">
        <v>44144</v>
      </c>
    </row>
    <row r="15" spans="1:6" ht="18.75" x14ac:dyDescent="0.25">
      <c r="A15" s="191">
        <v>13</v>
      </c>
      <c r="B15" s="190" t="s">
        <v>24</v>
      </c>
      <c r="C15" s="202">
        <v>44148</v>
      </c>
    </row>
    <row r="16" spans="1:6" ht="18.75" x14ac:dyDescent="0.25">
      <c r="A16" s="191">
        <v>14</v>
      </c>
      <c r="B16" s="190" t="s">
        <v>25</v>
      </c>
      <c r="C16" s="199">
        <v>44153</v>
      </c>
    </row>
    <row r="17" spans="1:3" s="218" customFormat="1" ht="18.75" x14ac:dyDescent="0.25">
      <c r="A17" s="201">
        <v>15</v>
      </c>
      <c r="B17" s="190" t="s">
        <v>26</v>
      </c>
      <c r="C17" s="189" t="s">
        <v>819</v>
      </c>
    </row>
    <row r="18" spans="1:3" s="218" customFormat="1" ht="18.75" x14ac:dyDescent="0.25">
      <c r="A18" s="201">
        <v>16</v>
      </c>
      <c r="B18" s="190" t="s">
        <v>27</v>
      </c>
      <c r="C18" s="227" t="s">
        <v>1008</v>
      </c>
    </row>
    <row r="19" spans="1:3" s="218" customFormat="1" ht="18.75" x14ac:dyDescent="0.25">
      <c r="A19" s="201">
        <v>17</v>
      </c>
      <c r="B19" s="190" t="s">
        <v>29</v>
      </c>
      <c r="C19" s="189" t="s">
        <v>819</v>
      </c>
    </row>
    <row r="20" spans="1:3" ht="18.75" x14ac:dyDescent="0.25">
      <c r="A20" s="191">
        <v>18</v>
      </c>
      <c r="B20" s="190" t="s">
        <v>30</v>
      </c>
      <c r="C20" s="226" t="s">
        <v>446</v>
      </c>
    </row>
    <row r="21" spans="1:3" ht="18.75" x14ac:dyDescent="0.25">
      <c r="A21" s="191">
        <v>19</v>
      </c>
      <c r="B21" s="190" t="s">
        <v>101</v>
      </c>
      <c r="C21" s="189" t="s">
        <v>447</v>
      </c>
    </row>
    <row r="22" spans="1:3" ht="18.75" x14ac:dyDescent="0.25">
      <c r="A22" s="191">
        <v>20</v>
      </c>
      <c r="B22" s="190" t="s">
        <v>34</v>
      </c>
      <c r="C22" s="225">
        <v>44285</v>
      </c>
    </row>
    <row r="23" spans="1:3" ht="18.75" x14ac:dyDescent="0.25">
      <c r="A23" s="191">
        <v>21</v>
      </c>
      <c r="B23" s="192" t="s">
        <v>103</v>
      </c>
      <c r="C23" s="225" t="s">
        <v>997</v>
      </c>
    </row>
    <row r="24" spans="1:3" ht="18.75" x14ac:dyDescent="0.25">
      <c r="A24" s="191">
        <v>22</v>
      </c>
      <c r="B24" s="192" t="s">
        <v>105</v>
      </c>
      <c r="C24" s="189" t="s">
        <v>447</v>
      </c>
    </row>
    <row r="25" spans="1:3" ht="18.75" x14ac:dyDescent="0.25">
      <c r="A25" s="191">
        <v>23</v>
      </c>
      <c r="B25" s="192" t="s">
        <v>107</v>
      </c>
      <c r="C25" s="225">
        <v>44285</v>
      </c>
    </row>
    <row r="26" spans="1:3" ht="18.75" x14ac:dyDescent="0.25">
      <c r="A26" s="191">
        <v>24</v>
      </c>
      <c r="B26" s="190" t="s">
        <v>38</v>
      </c>
      <c r="C26" s="225" t="s">
        <v>1007</v>
      </c>
    </row>
    <row r="27" spans="1:3" ht="18.75" x14ac:dyDescent="0.25">
      <c r="A27" s="191">
        <v>25</v>
      </c>
      <c r="B27" s="190" t="s">
        <v>839</v>
      </c>
      <c r="C27" s="189" t="s">
        <v>819</v>
      </c>
    </row>
    <row r="28" spans="1:3" ht="18.75" x14ac:dyDescent="0.25">
      <c r="A28" s="191">
        <v>26</v>
      </c>
      <c r="B28" s="190" t="s">
        <v>41</v>
      </c>
      <c r="C28" s="195" t="s">
        <v>838</v>
      </c>
    </row>
    <row r="29" spans="1:3" ht="18.75" x14ac:dyDescent="0.25">
      <c r="A29" s="191">
        <v>27</v>
      </c>
      <c r="B29" s="190" t="s">
        <v>43</v>
      </c>
      <c r="C29" s="189" t="s">
        <v>44</v>
      </c>
    </row>
    <row r="30" spans="1:3" ht="18.75" x14ac:dyDescent="0.25">
      <c r="A30" s="191">
        <v>28</v>
      </c>
      <c r="B30" s="190" t="s">
        <v>45</v>
      </c>
      <c r="C30" s="195" t="s">
        <v>779</v>
      </c>
    </row>
    <row r="31" spans="1:3" ht="18.75" x14ac:dyDescent="0.25">
      <c r="A31" s="191">
        <v>29</v>
      </c>
      <c r="B31" s="190" t="s">
        <v>46</v>
      </c>
      <c r="C31" s="195" t="s">
        <v>1006</v>
      </c>
    </row>
    <row r="32" spans="1:3" ht="18.75" x14ac:dyDescent="0.25">
      <c r="A32" s="191">
        <v>30</v>
      </c>
      <c r="B32" s="190" t="s">
        <v>48</v>
      </c>
      <c r="C32" s="189" t="s">
        <v>956</v>
      </c>
    </row>
    <row r="33" spans="1:3" ht="18.75" x14ac:dyDescent="0.25">
      <c r="A33" s="191">
        <v>31</v>
      </c>
      <c r="B33" s="190" t="s">
        <v>49</v>
      </c>
      <c r="C33" s="196" t="s">
        <v>1005</v>
      </c>
    </row>
    <row r="34" spans="1:3" ht="18.75" x14ac:dyDescent="0.25">
      <c r="A34" s="191">
        <v>32</v>
      </c>
      <c r="B34" s="190" t="s">
        <v>835</v>
      </c>
      <c r="C34" s="196">
        <v>148585</v>
      </c>
    </row>
    <row r="35" spans="1:3" ht="18.75" x14ac:dyDescent="0.25">
      <c r="A35" s="191">
        <v>33</v>
      </c>
      <c r="B35" s="192" t="s">
        <v>53</v>
      </c>
      <c r="C35" s="189" t="s">
        <v>819</v>
      </c>
    </row>
    <row r="36" spans="1:3" ht="18.75" x14ac:dyDescent="0.25">
      <c r="A36" s="191"/>
      <c r="B36" s="194" t="s">
        <v>55</v>
      </c>
      <c r="C36" s="193"/>
    </row>
    <row r="37" spans="1:3" ht="18.75" x14ac:dyDescent="0.25">
      <c r="A37" s="191">
        <v>34</v>
      </c>
      <c r="B37" s="192" t="s">
        <v>56</v>
      </c>
      <c r="C37" s="195" t="s">
        <v>1004</v>
      </c>
    </row>
    <row r="38" spans="1:3" ht="18.75" x14ac:dyDescent="0.25">
      <c r="A38" s="191">
        <v>35</v>
      </c>
      <c r="B38" s="190" t="s">
        <v>832</v>
      </c>
      <c r="C38" s="189" t="s">
        <v>819</v>
      </c>
    </row>
    <row r="39" spans="1:3" ht="18.75" x14ac:dyDescent="0.25">
      <c r="A39" s="191">
        <v>36</v>
      </c>
      <c r="B39" s="190" t="s">
        <v>58</v>
      </c>
      <c r="C39" s="189" t="s">
        <v>819</v>
      </c>
    </row>
    <row r="40" spans="1:3" ht="18.75" x14ac:dyDescent="0.25">
      <c r="A40" s="191">
        <v>37</v>
      </c>
      <c r="B40" s="190" t="s">
        <v>830</v>
      </c>
      <c r="C40" s="189" t="s">
        <v>819</v>
      </c>
    </row>
    <row r="41" spans="1:3" ht="18.75" x14ac:dyDescent="0.25">
      <c r="A41" s="191">
        <v>38</v>
      </c>
      <c r="B41" s="190" t="s">
        <v>60</v>
      </c>
      <c r="C41" s="189" t="s">
        <v>819</v>
      </c>
    </row>
    <row r="42" spans="1:3" ht="18.75" x14ac:dyDescent="0.25">
      <c r="A42" s="191">
        <v>39</v>
      </c>
      <c r="B42" s="190" t="s">
        <v>61</v>
      </c>
      <c r="C42" s="195" t="s">
        <v>1004</v>
      </c>
    </row>
    <row r="43" spans="1:3" ht="18.75" x14ac:dyDescent="0.25">
      <c r="A43" s="191">
        <v>40</v>
      </c>
      <c r="B43" s="190" t="s">
        <v>828</v>
      </c>
      <c r="C43" s="189" t="s">
        <v>819</v>
      </c>
    </row>
    <row r="44" spans="1:3" ht="18.75" x14ac:dyDescent="0.25">
      <c r="A44" s="191">
        <v>41</v>
      </c>
      <c r="B44" s="190" t="s">
        <v>827</v>
      </c>
      <c r="C44" s="189" t="s">
        <v>819</v>
      </c>
    </row>
    <row r="45" spans="1:3" ht="18.75" x14ac:dyDescent="0.25">
      <c r="A45" s="191">
        <v>42</v>
      </c>
      <c r="B45" s="190" t="s">
        <v>65</v>
      </c>
      <c r="C45" s="189" t="s">
        <v>819</v>
      </c>
    </row>
    <row r="46" spans="1:3" ht="18.75" x14ac:dyDescent="0.25">
      <c r="A46" s="191">
        <v>43</v>
      </c>
      <c r="B46" s="190" t="s">
        <v>826</v>
      </c>
      <c r="C46" s="189" t="s">
        <v>819</v>
      </c>
    </row>
    <row r="47" spans="1:3" ht="18.75" x14ac:dyDescent="0.25">
      <c r="A47" s="191">
        <v>44</v>
      </c>
      <c r="B47" s="190" t="s">
        <v>67</v>
      </c>
      <c r="C47" s="195" t="s">
        <v>1004</v>
      </c>
    </row>
    <row r="48" spans="1:3" ht="18.75" x14ac:dyDescent="0.25">
      <c r="A48" s="191">
        <v>45</v>
      </c>
      <c r="B48" s="190" t="s">
        <v>824</v>
      </c>
      <c r="C48" s="189" t="s">
        <v>819</v>
      </c>
    </row>
    <row r="49" spans="1:3" ht="18.75" x14ac:dyDescent="0.25">
      <c r="A49" s="191">
        <v>46</v>
      </c>
      <c r="B49" s="190" t="s">
        <v>823</v>
      </c>
      <c r="C49" s="189" t="s">
        <v>819</v>
      </c>
    </row>
    <row r="50" spans="1:3" ht="18.75" x14ac:dyDescent="0.25">
      <c r="A50" s="191">
        <v>47</v>
      </c>
      <c r="B50" s="190" t="s">
        <v>70</v>
      </c>
      <c r="C50" s="189" t="s">
        <v>819</v>
      </c>
    </row>
    <row r="51" spans="1:3" ht="18.75" x14ac:dyDescent="0.25">
      <c r="A51" s="191">
        <v>48</v>
      </c>
      <c r="B51" s="190" t="s">
        <v>822</v>
      </c>
      <c r="C51" s="189" t="s">
        <v>819</v>
      </c>
    </row>
    <row r="52" spans="1:3" ht="18.75" x14ac:dyDescent="0.25">
      <c r="A52" s="191">
        <v>49</v>
      </c>
      <c r="B52" s="190" t="s">
        <v>821</v>
      </c>
      <c r="C52" s="189" t="s">
        <v>819</v>
      </c>
    </row>
    <row r="53" spans="1:3" ht="18.75" x14ac:dyDescent="0.25">
      <c r="A53" s="191">
        <v>50</v>
      </c>
      <c r="B53" s="190" t="s">
        <v>820</v>
      </c>
      <c r="C53" s="189" t="s">
        <v>819</v>
      </c>
    </row>
    <row r="54" spans="1:3" ht="18.75" x14ac:dyDescent="0.25">
      <c r="A54" s="191"/>
      <c r="B54" s="194" t="s">
        <v>74</v>
      </c>
      <c r="C54" s="193"/>
    </row>
    <row r="55" spans="1:3" ht="18.75" x14ac:dyDescent="0.25">
      <c r="A55" s="191">
        <v>51</v>
      </c>
      <c r="B55" s="192" t="s">
        <v>76</v>
      </c>
      <c r="C55" s="189" t="s">
        <v>819</v>
      </c>
    </row>
    <row r="56" spans="1:3" ht="18.75" x14ac:dyDescent="0.25">
      <c r="A56" s="191">
        <v>52</v>
      </c>
      <c r="B56" s="190" t="s">
        <v>812</v>
      </c>
      <c r="C56" s="189" t="s">
        <v>819</v>
      </c>
    </row>
    <row r="57" spans="1:3" ht="18.75" x14ac:dyDescent="0.25">
      <c r="A57" s="191">
        <v>53</v>
      </c>
      <c r="B57" s="190" t="s">
        <v>811</v>
      </c>
      <c r="C57" s="189" t="s">
        <v>819</v>
      </c>
    </row>
    <row r="58" spans="1:3" ht="18.75" x14ac:dyDescent="0.25">
      <c r="A58" s="207">
        <v>54</v>
      </c>
      <c r="B58" s="190" t="s">
        <v>81</v>
      </c>
      <c r="C58" s="205" t="s">
        <v>819</v>
      </c>
    </row>
    <row r="59" spans="1:3" ht="18.75" x14ac:dyDescent="0.25">
      <c r="A59" s="191">
        <v>55</v>
      </c>
      <c r="B59" s="190" t="s">
        <v>83</v>
      </c>
      <c r="C59" s="189" t="s">
        <v>819</v>
      </c>
    </row>
    <row r="60" spans="1:3" ht="19.5" thickBot="1" x14ac:dyDescent="0.3">
      <c r="A60" s="188">
        <v>56</v>
      </c>
      <c r="B60" s="187" t="s">
        <v>810</v>
      </c>
      <c r="C60" s="186" t="s">
        <v>819</v>
      </c>
    </row>
  </sheetData>
  <mergeCells count="4">
    <mergeCell ref="B2:C2"/>
    <mergeCell ref="B36:C36"/>
    <mergeCell ref="B54:C54"/>
    <mergeCell ref="A1:C1"/>
  </mergeCells>
  <hyperlinks>
    <hyperlink ref="F1" location="'ETF Summary'!A1" display="ETF Summary" xr:uid="{688EF701-D404-4ABE-8707-B073662CE799}"/>
  </hyperlinks>
  <pageMargins left="0.7" right="0.7" top="0.75" bottom="0.75" header="0.3" footer="0.3"/>
  <pageSetup orientation="portrait"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91331-6A15-4C24-93F9-FFC4CDD9926C}">
  <dimension ref="A1:F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68" style="7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1021</v>
      </c>
    </row>
    <row r="4" spans="1:6" ht="18.75" x14ac:dyDescent="0.25">
      <c r="A4" s="191">
        <v>2</v>
      </c>
      <c r="B4" s="192" t="s">
        <v>5</v>
      </c>
      <c r="C4" s="189" t="s">
        <v>819</v>
      </c>
    </row>
    <row r="5" spans="1:6" ht="18.75" x14ac:dyDescent="0.25">
      <c r="A5" s="191">
        <v>3</v>
      </c>
      <c r="B5" s="192" t="s">
        <v>7</v>
      </c>
      <c r="C5" s="196" t="s">
        <v>1020</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12.5" x14ac:dyDescent="0.25">
      <c r="A10" s="191">
        <v>8</v>
      </c>
      <c r="B10" s="190" t="s">
        <v>847</v>
      </c>
      <c r="C10" s="189" t="s">
        <v>1019</v>
      </c>
    </row>
    <row r="11" spans="1:6" ht="75" x14ac:dyDescent="0.25">
      <c r="A11" s="191">
        <v>9</v>
      </c>
      <c r="B11" s="190" t="s">
        <v>845</v>
      </c>
      <c r="C11" s="204" t="s">
        <v>1018</v>
      </c>
    </row>
    <row r="12" spans="1:6" ht="18.75" x14ac:dyDescent="0.25">
      <c r="A12" s="191">
        <v>10</v>
      </c>
      <c r="B12" s="190" t="s">
        <v>21</v>
      </c>
      <c r="C12" s="189" t="s">
        <v>843</v>
      </c>
    </row>
    <row r="13" spans="1:6" ht="18.75" x14ac:dyDescent="0.25">
      <c r="A13" s="191">
        <v>11</v>
      </c>
      <c r="B13" s="190" t="s">
        <v>842</v>
      </c>
      <c r="C13" s="203">
        <v>44006</v>
      </c>
    </row>
    <row r="14" spans="1:6" ht="18.75" x14ac:dyDescent="0.25">
      <c r="A14" s="191">
        <v>12</v>
      </c>
      <c r="B14" s="190" t="s">
        <v>23</v>
      </c>
      <c r="C14" s="203">
        <v>44007</v>
      </c>
    </row>
    <row r="15" spans="1:6" ht="18.75" x14ac:dyDescent="0.25">
      <c r="A15" s="191">
        <v>13</v>
      </c>
      <c r="B15" s="190" t="s">
        <v>24</v>
      </c>
      <c r="C15" s="202">
        <v>44008</v>
      </c>
    </row>
    <row r="16" spans="1:6" ht="18.75" x14ac:dyDescent="0.25">
      <c r="A16" s="191">
        <v>14</v>
      </c>
      <c r="B16" s="190" t="s">
        <v>25</v>
      </c>
      <c r="C16" s="199">
        <v>44013</v>
      </c>
    </row>
    <row r="17" spans="1:3" s="218" customFormat="1" ht="18.75" x14ac:dyDescent="0.25">
      <c r="A17" s="201">
        <v>15</v>
      </c>
      <c r="B17" s="190" t="s">
        <v>26</v>
      </c>
      <c r="C17" s="189" t="s">
        <v>819</v>
      </c>
    </row>
    <row r="18" spans="1:3" s="218" customFormat="1" ht="18.75" x14ac:dyDescent="0.25">
      <c r="A18" s="201">
        <v>16</v>
      </c>
      <c r="B18" s="190" t="s">
        <v>27</v>
      </c>
      <c r="C18" s="189" t="s">
        <v>1017</v>
      </c>
    </row>
    <row r="19" spans="1:3" s="218" customFormat="1" ht="18.75" x14ac:dyDescent="0.25">
      <c r="A19" s="201">
        <v>17</v>
      </c>
      <c r="B19" s="190" t="s">
        <v>29</v>
      </c>
      <c r="C19" s="189" t="s">
        <v>819</v>
      </c>
    </row>
    <row r="20" spans="1:3" ht="18.75" x14ac:dyDescent="0.25">
      <c r="A20" s="191">
        <v>18</v>
      </c>
      <c r="B20" s="190" t="s">
        <v>30</v>
      </c>
      <c r="C20" s="189" t="s">
        <v>142</v>
      </c>
    </row>
    <row r="21" spans="1:3" ht="18.75" x14ac:dyDescent="0.25">
      <c r="A21" s="191">
        <v>19</v>
      </c>
      <c r="B21" s="190" t="s">
        <v>101</v>
      </c>
      <c r="C21" s="189" t="s">
        <v>33</v>
      </c>
    </row>
    <row r="22" spans="1:3" ht="18.75" x14ac:dyDescent="0.25">
      <c r="A22" s="191">
        <v>20</v>
      </c>
      <c r="B22" s="190" t="s">
        <v>34</v>
      </c>
      <c r="C22" s="202">
        <v>44008</v>
      </c>
    </row>
    <row r="23" spans="1:3" ht="18.75" x14ac:dyDescent="0.25">
      <c r="A23" s="191">
        <v>21</v>
      </c>
      <c r="B23" s="190" t="s">
        <v>38</v>
      </c>
      <c r="C23" s="198">
        <v>2.2000000000000001E-3</v>
      </c>
    </row>
    <row r="24" spans="1:3" ht="18.75" x14ac:dyDescent="0.25">
      <c r="A24" s="191">
        <v>22</v>
      </c>
      <c r="B24" s="190" t="s">
        <v>839</v>
      </c>
      <c r="C24" s="189" t="s">
        <v>819</v>
      </c>
    </row>
    <row r="25" spans="1:3" ht="18.75" x14ac:dyDescent="0.25">
      <c r="A25" s="191">
        <v>23</v>
      </c>
      <c r="B25" s="190" t="s">
        <v>41</v>
      </c>
      <c r="C25" s="195" t="s">
        <v>838</v>
      </c>
    </row>
    <row r="26" spans="1:3" ht="18.75" x14ac:dyDescent="0.25">
      <c r="A26" s="191">
        <v>24</v>
      </c>
      <c r="B26" s="190" t="s">
        <v>43</v>
      </c>
      <c r="C26" s="189" t="s">
        <v>44</v>
      </c>
    </row>
    <row r="27" spans="1:3" ht="18.75" x14ac:dyDescent="0.25">
      <c r="A27" s="191">
        <v>25</v>
      </c>
      <c r="B27" s="190" t="s">
        <v>45</v>
      </c>
      <c r="C27" s="195" t="s">
        <v>779</v>
      </c>
    </row>
    <row r="28" spans="1:3" ht="18.75" x14ac:dyDescent="0.25">
      <c r="A28" s="191">
        <v>26</v>
      </c>
      <c r="B28" s="190" t="s">
        <v>46</v>
      </c>
      <c r="C28" s="195" t="s">
        <v>1016</v>
      </c>
    </row>
    <row r="29" spans="1:3" ht="18.75" x14ac:dyDescent="0.25">
      <c r="A29" s="191">
        <v>27</v>
      </c>
      <c r="B29" s="190" t="s">
        <v>48</v>
      </c>
      <c r="C29" s="189" t="s">
        <v>956</v>
      </c>
    </row>
    <row r="30" spans="1:3" ht="18.75" x14ac:dyDescent="0.25">
      <c r="A30" s="191">
        <v>28</v>
      </c>
      <c r="B30" s="190" t="s">
        <v>49</v>
      </c>
      <c r="C30" s="196" t="s">
        <v>1015</v>
      </c>
    </row>
    <row r="31" spans="1:3" ht="18.75" x14ac:dyDescent="0.25">
      <c r="A31" s="191">
        <v>29</v>
      </c>
      <c r="B31" s="190" t="s">
        <v>835</v>
      </c>
      <c r="C31" s="196">
        <v>148408</v>
      </c>
    </row>
    <row r="32" spans="1:3"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1014</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1014</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1014</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68932CE7-C79B-4B17-A9DE-6F96842B5F99}"/>
  </hyperlink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6FEB7-5019-4425-9779-E74C3CE62130}">
  <dimension ref="A1:G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65.140625" style="7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1030</v>
      </c>
    </row>
    <row r="4" spans="1:6" ht="18.75" x14ac:dyDescent="0.25">
      <c r="A4" s="191">
        <v>2</v>
      </c>
      <c r="B4" s="192" t="s">
        <v>5</v>
      </c>
      <c r="C4" s="189" t="s">
        <v>819</v>
      </c>
    </row>
    <row r="5" spans="1:6" ht="18.75" x14ac:dyDescent="0.25">
      <c r="A5" s="191">
        <v>3</v>
      </c>
      <c r="B5" s="192" t="s">
        <v>7</v>
      </c>
      <c r="C5" s="235" t="s">
        <v>1029</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31.25" x14ac:dyDescent="0.25">
      <c r="A10" s="191">
        <v>8</v>
      </c>
      <c r="B10" s="190" t="s">
        <v>847</v>
      </c>
      <c r="C10" s="189" t="s">
        <v>1028</v>
      </c>
    </row>
    <row r="11" spans="1:6" ht="112.5" x14ac:dyDescent="0.25">
      <c r="A11" s="191">
        <v>9</v>
      </c>
      <c r="B11" s="190" t="s">
        <v>845</v>
      </c>
      <c r="C11" s="204" t="s">
        <v>1027</v>
      </c>
    </row>
    <row r="12" spans="1:6" ht="18.75" x14ac:dyDescent="0.25">
      <c r="A12" s="191">
        <v>10</v>
      </c>
      <c r="B12" s="190" t="s">
        <v>21</v>
      </c>
      <c r="C12" s="189" t="s">
        <v>843</v>
      </c>
    </row>
    <row r="13" spans="1:6" ht="18.75" x14ac:dyDescent="0.25">
      <c r="A13" s="191">
        <v>11</v>
      </c>
      <c r="B13" s="190" t="s">
        <v>842</v>
      </c>
      <c r="C13" s="234">
        <v>43675</v>
      </c>
    </row>
    <row r="14" spans="1:6" ht="18.75" x14ac:dyDescent="0.25">
      <c r="A14" s="191">
        <v>12</v>
      </c>
      <c r="B14" s="190" t="s">
        <v>23</v>
      </c>
      <c r="C14" s="234">
        <v>43675</v>
      </c>
    </row>
    <row r="15" spans="1:6" ht="18.75" x14ac:dyDescent="0.25">
      <c r="A15" s="191">
        <v>13</v>
      </c>
      <c r="B15" s="190" t="s">
        <v>24</v>
      </c>
      <c r="C15" s="202">
        <v>43676</v>
      </c>
    </row>
    <row r="16" spans="1:6" ht="18.75" x14ac:dyDescent="0.25">
      <c r="A16" s="191">
        <v>14</v>
      </c>
      <c r="B16" s="190" t="s">
        <v>25</v>
      </c>
      <c r="C16" s="199">
        <v>43683</v>
      </c>
    </row>
    <row r="17" spans="1:7" s="218" customFormat="1" ht="18.75" x14ac:dyDescent="0.25">
      <c r="A17" s="201">
        <v>15</v>
      </c>
      <c r="B17" s="190" t="s">
        <v>26</v>
      </c>
      <c r="C17" s="189" t="s">
        <v>819</v>
      </c>
    </row>
    <row r="18" spans="1:7" s="218" customFormat="1" ht="18.75" x14ac:dyDescent="0.25">
      <c r="A18" s="201">
        <v>16</v>
      </c>
      <c r="B18" s="190" t="s">
        <v>27</v>
      </c>
      <c r="C18" s="189" t="s">
        <v>1026</v>
      </c>
    </row>
    <row r="19" spans="1:7" s="218" customFormat="1" ht="18.75" x14ac:dyDescent="0.25">
      <c r="A19" s="201">
        <v>17</v>
      </c>
      <c r="B19" s="190" t="s">
        <v>29</v>
      </c>
      <c r="C19" s="189" t="s">
        <v>819</v>
      </c>
    </row>
    <row r="20" spans="1:7" ht="18.75" x14ac:dyDescent="0.25">
      <c r="A20" s="191">
        <v>18</v>
      </c>
      <c r="B20" s="190" t="s">
        <v>30</v>
      </c>
      <c r="C20" s="189" t="s">
        <v>142</v>
      </c>
    </row>
    <row r="21" spans="1:7" ht="18.75" x14ac:dyDescent="0.25">
      <c r="A21" s="191">
        <v>19</v>
      </c>
      <c r="B21" s="190" t="s">
        <v>101</v>
      </c>
      <c r="C21" s="189" t="s">
        <v>33</v>
      </c>
    </row>
    <row r="22" spans="1:7" ht="18.75" x14ac:dyDescent="0.25">
      <c r="A22" s="191">
        <v>20</v>
      </c>
      <c r="B22" s="190" t="s">
        <v>34</v>
      </c>
      <c r="C22" s="202">
        <v>43676</v>
      </c>
    </row>
    <row r="23" spans="1:7" ht="18.75" x14ac:dyDescent="0.25">
      <c r="A23" s="191">
        <v>21</v>
      </c>
      <c r="B23" s="190" t="s">
        <v>38</v>
      </c>
      <c r="C23" s="198">
        <v>2.3E-3</v>
      </c>
    </row>
    <row r="24" spans="1:7" ht="18.75" x14ac:dyDescent="0.25">
      <c r="A24" s="191">
        <v>22</v>
      </c>
      <c r="B24" s="190" t="s">
        <v>839</v>
      </c>
      <c r="C24" s="189" t="s">
        <v>819</v>
      </c>
    </row>
    <row r="25" spans="1:7" ht="18.75" x14ac:dyDescent="0.25">
      <c r="A25" s="191">
        <v>23</v>
      </c>
      <c r="B25" s="190" t="s">
        <v>41</v>
      </c>
      <c r="C25" s="195" t="s">
        <v>838</v>
      </c>
    </row>
    <row r="26" spans="1:7" ht="18.75" x14ac:dyDescent="0.25">
      <c r="A26" s="191">
        <v>24</v>
      </c>
      <c r="B26" s="190" t="s">
        <v>43</v>
      </c>
      <c r="C26" s="189" t="s">
        <v>44</v>
      </c>
    </row>
    <row r="27" spans="1:7" ht="18.75" x14ac:dyDescent="0.25">
      <c r="A27" s="191">
        <v>25</v>
      </c>
      <c r="B27" s="190" t="s">
        <v>45</v>
      </c>
      <c r="C27" s="195" t="s">
        <v>779</v>
      </c>
    </row>
    <row r="28" spans="1:7" ht="18.75" x14ac:dyDescent="0.25">
      <c r="A28" s="191">
        <v>26</v>
      </c>
      <c r="B28" s="190" t="s">
        <v>46</v>
      </c>
      <c r="C28" s="195" t="s">
        <v>1025</v>
      </c>
    </row>
    <row r="29" spans="1:7" ht="18.75" x14ac:dyDescent="0.25">
      <c r="A29" s="191">
        <v>27</v>
      </c>
      <c r="B29" s="190" t="s">
        <v>48</v>
      </c>
      <c r="C29" s="189" t="s">
        <v>1024</v>
      </c>
    </row>
    <row r="30" spans="1:7" ht="18.75" x14ac:dyDescent="0.25">
      <c r="A30" s="191">
        <v>28</v>
      </c>
      <c r="B30" s="190" t="s">
        <v>49</v>
      </c>
      <c r="C30" s="196" t="s">
        <v>1023</v>
      </c>
    </row>
    <row r="31" spans="1:7" ht="18.75" x14ac:dyDescent="0.25">
      <c r="A31" s="191">
        <v>29</v>
      </c>
      <c r="B31" s="190" t="s">
        <v>835</v>
      </c>
      <c r="C31" s="196">
        <v>147579</v>
      </c>
      <c r="E31" s="218"/>
      <c r="F31" s="218"/>
      <c r="G31" s="218"/>
    </row>
    <row r="32" spans="1:7"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1022</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1022</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1022</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2FEF18FE-86B9-4E84-9BB3-1993363AD703}"/>
  </hyperlinks>
  <pageMargins left="0.7" right="0.7" top="0.75" bottom="0.75" header="0.3" footer="0.3"/>
  <pageSetup orientation="portrait"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B6DC7-5941-485D-9604-346F973B762D}">
  <dimension ref="A1:F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71.140625" style="7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1036</v>
      </c>
    </row>
    <row r="4" spans="1:6" ht="18.75" x14ac:dyDescent="0.25">
      <c r="A4" s="191">
        <v>2</v>
      </c>
      <c r="B4" s="192" t="s">
        <v>5</v>
      </c>
      <c r="C4" s="189" t="s">
        <v>819</v>
      </c>
    </row>
    <row r="5" spans="1:6" ht="18.75" x14ac:dyDescent="0.25">
      <c r="A5" s="191">
        <v>3</v>
      </c>
      <c r="B5" s="192" t="s">
        <v>7</v>
      </c>
      <c r="C5" s="196" t="s">
        <v>1029</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12.5" x14ac:dyDescent="0.25">
      <c r="A10" s="191">
        <v>8</v>
      </c>
      <c r="B10" s="190" t="s">
        <v>847</v>
      </c>
      <c r="C10" s="189" t="s">
        <v>889</v>
      </c>
    </row>
    <row r="11" spans="1:6" ht="75" x14ac:dyDescent="0.25">
      <c r="A11" s="191">
        <v>9</v>
      </c>
      <c r="B11" s="190" t="s">
        <v>845</v>
      </c>
      <c r="C11" s="204" t="s">
        <v>1035</v>
      </c>
    </row>
    <row r="12" spans="1:6" ht="18.75" x14ac:dyDescent="0.25">
      <c r="A12" s="191">
        <v>10</v>
      </c>
      <c r="B12" s="190" t="s">
        <v>21</v>
      </c>
      <c r="C12" s="189" t="s">
        <v>843</v>
      </c>
    </row>
    <row r="13" spans="1:6" ht="18.75" x14ac:dyDescent="0.25">
      <c r="A13" s="191">
        <v>11</v>
      </c>
      <c r="B13" s="190" t="s">
        <v>842</v>
      </c>
      <c r="C13" s="234">
        <v>43490</v>
      </c>
    </row>
    <row r="14" spans="1:6" ht="18.75" x14ac:dyDescent="0.25">
      <c r="A14" s="191">
        <v>12</v>
      </c>
      <c r="B14" s="190" t="s">
        <v>23</v>
      </c>
      <c r="C14" s="234">
        <v>43490</v>
      </c>
    </row>
    <row r="15" spans="1:6" ht="18.75" x14ac:dyDescent="0.25">
      <c r="A15" s="191">
        <v>13</v>
      </c>
      <c r="B15" s="190" t="s">
        <v>24</v>
      </c>
      <c r="C15" s="199">
        <v>43496</v>
      </c>
    </row>
    <row r="16" spans="1:6" ht="18.75" x14ac:dyDescent="0.25">
      <c r="A16" s="191">
        <v>14</v>
      </c>
      <c r="B16" s="190" t="s">
        <v>25</v>
      </c>
      <c r="C16" s="199">
        <v>43500</v>
      </c>
    </row>
    <row r="17" spans="1:3" s="218" customFormat="1" ht="18.75" x14ac:dyDescent="0.25">
      <c r="A17" s="201">
        <v>15</v>
      </c>
      <c r="B17" s="190" t="s">
        <v>26</v>
      </c>
      <c r="C17" s="189" t="s">
        <v>819</v>
      </c>
    </row>
    <row r="18" spans="1:3" s="218" customFormat="1" ht="18.75" x14ac:dyDescent="0.25">
      <c r="A18" s="201">
        <v>16</v>
      </c>
      <c r="B18" s="190" t="s">
        <v>27</v>
      </c>
      <c r="C18" s="189" t="s">
        <v>887</v>
      </c>
    </row>
    <row r="19" spans="1:3" s="218" customFormat="1" ht="18.75" x14ac:dyDescent="0.25">
      <c r="A19" s="201">
        <v>17</v>
      </c>
      <c r="B19" s="190" t="s">
        <v>29</v>
      </c>
      <c r="C19" s="189" t="s">
        <v>819</v>
      </c>
    </row>
    <row r="20" spans="1:3" ht="18.75" x14ac:dyDescent="0.25">
      <c r="A20" s="191">
        <v>18</v>
      </c>
      <c r="B20" s="190" t="s">
        <v>30</v>
      </c>
      <c r="C20" s="189" t="s">
        <v>142</v>
      </c>
    </row>
    <row r="21" spans="1:3" ht="18.75" x14ac:dyDescent="0.25">
      <c r="A21" s="191">
        <v>19</v>
      </c>
      <c r="B21" s="190" t="s">
        <v>101</v>
      </c>
      <c r="C21" s="189" t="s">
        <v>33</v>
      </c>
    </row>
    <row r="22" spans="1:3" ht="18.75" x14ac:dyDescent="0.25">
      <c r="A22" s="191">
        <v>20</v>
      </c>
      <c r="B22" s="190" t="s">
        <v>34</v>
      </c>
      <c r="C22" s="202">
        <v>43496</v>
      </c>
    </row>
    <row r="23" spans="1:3" ht="18.75" x14ac:dyDescent="0.25">
      <c r="A23" s="191">
        <v>21</v>
      </c>
      <c r="B23" s="190" t="s">
        <v>38</v>
      </c>
      <c r="C23" s="202" t="s">
        <v>1034</v>
      </c>
    </row>
    <row r="24" spans="1:3" ht="18.75" x14ac:dyDescent="0.25">
      <c r="A24" s="191">
        <v>22</v>
      </c>
      <c r="B24" s="190" t="s">
        <v>839</v>
      </c>
      <c r="C24" s="189" t="s">
        <v>819</v>
      </c>
    </row>
    <row r="25" spans="1:3" ht="18.75" x14ac:dyDescent="0.25">
      <c r="A25" s="191">
        <v>23</v>
      </c>
      <c r="B25" s="190" t="s">
        <v>41</v>
      </c>
      <c r="C25" s="195" t="s">
        <v>838</v>
      </c>
    </row>
    <row r="26" spans="1:3" ht="18.75" x14ac:dyDescent="0.25">
      <c r="A26" s="191">
        <v>24</v>
      </c>
      <c r="B26" s="190" t="s">
        <v>43</v>
      </c>
      <c r="C26" s="189" t="s">
        <v>44</v>
      </c>
    </row>
    <row r="27" spans="1:3" ht="18.75" x14ac:dyDescent="0.25">
      <c r="A27" s="191">
        <v>25</v>
      </c>
      <c r="B27" s="190" t="s">
        <v>45</v>
      </c>
      <c r="C27" s="195" t="s">
        <v>779</v>
      </c>
    </row>
    <row r="28" spans="1:3" ht="18.75" x14ac:dyDescent="0.25">
      <c r="A28" s="191">
        <v>26</v>
      </c>
      <c r="B28" s="190" t="s">
        <v>46</v>
      </c>
      <c r="C28" s="195" t="s">
        <v>1033</v>
      </c>
    </row>
    <row r="29" spans="1:3" ht="18.75" x14ac:dyDescent="0.25">
      <c r="A29" s="191">
        <v>27</v>
      </c>
      <c r="B29" s="190" t="s">
        <v>48</v>
      </c>
      <c r="C29" s="195" t="s">
        <v>956</v>
      </c>
    </row>
    <row r="30" spans="1:3" ht="18.75" x14ac:dyDescent="0.25">
      <c r="A30" s="191">
        <v>28</v>
      </c>
      <c r="B30" s="190" t="s">
        <v>49</v>
      </c>
      <c r="C30" s="235" t="s">
        <v>1032</v>
      </c>
    </row>
    <row r="31" spans="1:3" ht="18.75" x14ac:dyDescent="0.25">
      <c r="A31" s="191">
        <v>29</v>
      </c>
      <c r="B31" s="190" t="s">
        <v>835</v>
      </c>
      <c r="C31" s="196">
        <v>146271</v>
      </c>
    </row>
    <row r="32" spans="1:3"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1031</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1031</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1031</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AE27B465-6833-4C96-86FA-C6D96122BE0D}"/>
  </hyperlink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0A90F-17D3-4D1D-89DD-15F0EE3FC72E}">
  <dimension ref="A1:F60"/>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79.140625" style="213"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1045</v>
      </c>
    </row>
    <row r="4" spans="1:6" ht="18.75" x14ac:dyDescent="0.25">
      <c r="A4" s="191">
        <v>2</v>
      </c>
      <c r="B4" s="192" t="s">
        <v>5</v>
      </c>
      <c r="C4" s="189" t="s">
        <v>819</v>
      </c>
    </row>
    <row r="5" spans="1:6" ht="56.25" x14ac:dyDescent="0.25">
      <c r="A5" s="191">
        <v>3</v>
      </c>
      <c r="B5" s="192" t="s">
        <v>7</v>
      </c>
      <c r="C5" s="189" t="s">
        <v>1044</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31.25" x14ac:dyDescent="0.25">
      <c r="A10" s="191">
        <v>8</v>
      </c>
      <c r="B10" s="190" t="s">
        <v>847</v>
      </c>
      <c r="C10" s="189" t="s">
        <v>1043</v>
      </c>
    </row>
    <row r="11" spans="1:6" ht="93.75" x14ac:dyDescent="0.25">
      <c r="A11" s="191">
        <v>9</v>
      </c>
      <c r="B11" s="190" t="s">
        <v>845</v>
      </c>
      <c r="C11" s="204" t="s">
        <v>1042</v>
      </c>
    </row>
    <row r="12" spans="1:6" ht="18.75" x14ac:dyDescent="0.25">
      <c r="A12" s="191">
        <v>10</v>
      </c>
      <c r="B12" s="190" t="s">
        <v>21</v>
      </c>
      <c r="C12" s="189" t="s">
        <v>1041</v>
      </c>
    </row>
    <row r="13" spans="1:6" ht="18.75" x14ac:dyDescent="0.25">
      <c r="A13" s="191">
        <v>11</v>
      </c>
      <c r="B13" s="190" t="s">
        <v>842</v>
      </c>
      <c r="C13" s="203">
        <v>40224</v>
      </c>
    </row>
    <row r="14" spans="1:6" ht="18.75" x14ac:dyDescent="0.25">
      <c r="A14" s="191">
        <v>12</v>
      </c>
      <c r="B14" s="190" t="s">
        <v>23</v>
      </c>
      <c r="C14" s="203">
        <v>40233</v>
      </c>
    </row>
    <row r="15" spans="1:6" ht="18.75" x14ac:dyDescent="0.25">
      <c r="A15" s="191">
        <v>13</v>
      </c>
      <c r="B15" s="190" t="s">
        <v>24</v>
      </c>
      <c r="C15" s="202">
        <v>40246</v>
      </c>
    </row>
    <row r="16" spans="1:6" ht="18.75" x14ac:dyDescent="0.25">
      <c r="A16" s="191">
        <v>14</v>
      </c>
      <c r="B16" s="190" t="s">
        <v>25</v>
      </c>
      <c r="C16" s="237">
        <v>40255</v>
      </c>
    </row>
    <row r="17" spans="1:5" s="218" customFormat="1" ht="18.75" x14ac:dyDescent="0.25">
      <c r="A17" s="201">
        <v>15</v>
      </c>
      <c r="B17" s="190" t="s">
        <v>26</v>
      </c>
      <c r="C17" s="195" t="s">
        <v>819</v>
      </c>
    </row>
    <row r="18" spans="1:5" s="218" customFormat="1" ht="18.75" x14ac:dyDescent="0.25">
      <c r="A18" s="201">
        <v>16</v>
      </c>
      <c r="B18" s="190" t="s">
        <v>27</v>
      </c>
      <c r="C18" s="195" t="s">
        <v>1040</v>
      </c>
    </row>
    <row r="19" spans="1:5" s="218" customFormat="1" ht="18.75" x14ac:dyDescent="0.25">
      <c r="A19" s="201">
        <v>17</v>
      </c>
      <c r="B19" s="190" t="s">
        <v>29</v>
      </c>
      <c r="C19" s="195" t="s">
        <v>819</v>
      </c>
    </row>
    <row r="20" spans="1:5" ht="18.75" x14ac:dyDescent="0.25">
      <c r="A20" s="191">
        <v>18</v>
      </c>
      <c r="B20" s="190" t="s">
        <v>30</v>
      </c>
      <c r="C20" s="195" t="s">
        <v>124</v>
      </c>
      <c r="E20" s="218"/>
    </row>
    <row r="21" spans="1:5" ht="18.75" x14ac:dyDescent="0.25">
      <c r="A21" s="191">
        <v>19</v>
      </c>
      <c r="B21" s="190" t="s">
        <v>101</v>
      </c>
      <c r="C21" s="195" t="s">
        <v>447</v>
      </c>
      <c r="E21" s="218"/>
    </row>
    <row r="22" spans="1:5" ht="18.75" x14ac:dyDescent="0.25">
      <c r="A22" s="191">
        <v>20</v>
      </c>
      <c r="B22" s="190" t="s">
        <v>34</v>
      </c>
      <c r="C22" s="236">
        <v>43221</v>
      </c>
      <c r="E22" s="218"/>
    </row>
    <row r="23" spans="1:5" ht="18.75" x14ac:dyDescent="0.25">
      <c r="A23" s="191">
        <v>21</v>
      </c>
      <c r="B23" s="192" t="s">
        <v>103</v>
      </c>
      <c r="C23" s="195" t="s">
        <v>547</v>
      </c>
      <c r="E23" s="218"/>
    </row>
    <row r="24" spans="1:5" ht="18.75" x14ac:dyDescent="0.25">
      <c r="A24" s="191">
        <v>22</v>
      </c>
      <c r="B24" s="192" t="s">
        <v>105</v>
      </c>
      <c r="C24" s="195" t="s">
        <v>447</v>
      </c>
      <c r="E24" s="218"/>
    </row>
    <row r="25" spans="1:5" ht="18.75" x14ac:dyDescent="0.25">
      <c r="A25" s="191">
        <v>23</v>
      </c>
      <c r="B25" s="192" t="s">
        <v>1039</v>
      </c>
      <c r="C25" s="236">
        <v>42675</v>
      </c>
      <c r="E25" s="218"/>
    </row>
    <row r="26" spans="1:5" ht="18.75" x14ac:dyDescent="0.25">
      <c r="A26" s="201">
        <v>24</v>
      </c>
      <c r="B26" s="190" t="s">
        <v>38</v>
      </c>
      <c r="C26" s="221">
        <v>8.6E-3</v>
      </c>
      <c r="E26" s="218"/>
    </row>
    <row r="27" spans="1:5" ht="18.75" x14ac:dyDescent="0.25">
      <c r="A27" s="191">
        <v>25</v>
      </c>
      <c r="B27" s="190" t="s">
        <v>839</v>
      </c>
      <c r="C27" s="195" t="s">
        <v>819</v>
      </c>
      <c r="E27" s="218"/>
    </row>
    <row r="28" spans="1:5" ht="18.75" x14ac:dyDescent="0.25">
      <c r="A28" s="191">
        <v>26</v>
      </c>
      <c r="B28" s="190" t="s">
        <v>41</v>
      </c>
      <c r="C28" s="195" t="s">
        <v>838</v>
      </c>
    </row>
    <row r="29" spans="1:5" ht="18.75" x14ac:dyDescent="0.25">
      <c r="A29" s="191">
        <v>27</v>
      </c>
      <c r="B29" s="190" t="s">
        <v>43</v>
      </c>
      <c r="C29" s="195" t="s">
        <v>44</v>
      </c>
    </row>
    <row r="30" spans="1:5" ht="18.75" x14ac:dyDescent="0.25">
      <c r="A30" s="191">
        <v>28</v>
      </c>
      <c r="B30" s="190" t="s">
        <v>45</v>
      </c>
      <c r="C30" s="195" t="s">
        <v>779</v>
      </c>
    </row>
    <row r="31" spans="1:5" ht="18.75" x14ac:dyDescent="0.25">
      <c r="A31" s="191">
        <v>29</v>
      </c>
      <c r="B31" s="190" t="s">
        <v>46</v>
      </c>
      <c r="C31" s="195" t="s">
        <v>1038</v>
      </c>
    </row>
    <row r="32" spans="1:5" ht="18.75" x14ac:dyDescent="0.25">
      <c r="A32" s="191">
        <v>30</v>
      </c>
      <c r="B32" s="190" t="s">
        <v>48</v>
      </c>
      <c r="C32" s="195" t="s">
        <v>956</v>
      </c>
    </row>
    <row r="33" spans="1:3" ht="18.75" x14ac:dyDescent="0.25">
      <c r="A33" s="201">
        <v>31</v>
      </c>
      <c r="B33" s="190" t="s">
        <v>49</v>
      </c>
      <c r="C33" s="196" t="s">
        <v>1037</v>
      </c>
    </row>
    <row r="34" spans="1:3" ht="18.75" x14ac:dyDescent="0.25">
      <c r="A34" s="191">
        <v>32</v>
      </c>
      <c r="B34" s="190" t="s">
        <v>835</v>
      </c>
      <c r="C34" s="196">
        <v>140095</v>
      </c>
    </row>
    <row r="35" spans="1:3" ht="18.75" x14ac:dyDescent="0.25">
      <c r="A35" s="191">
        <v>33</v>
      </c>
      <c r="B35" s="192" t="s">
        <v>53</v>
      </c>
      <c r="C35" s="189" t="s">
        <v>819</v>
      </c>
    </row>
    <row r="36" spans="1:3" ht="18.75" x14ac:dyDescent="0.25">
      <c r="A36" s="191"/>
      <c r="B36" s="194" t="s">
        <v>55</v>
      </c>
      <c r="C36" s="193"/>
    </row>
    <row r="37" spans="1:3" ht="18.75" x14ac:dyDescent="0.25">
      <c r="A37" s="191">
        <v>34</v>
      </c>
      <c r="B37" s="192" t="s">
        <v>56</v>
      </c>
      <c r="C37" s="195" t="s">
        <v>966</v>
      </c>
    </row>
    <row r="38" spans="1:3" ht="18.75" x14ac:dyDescent="0.25">
      <c r="A38" s="191">
        <v>35</v>
      </c>
      <c r="B38" s="190" t="s">
        <v>832</v>
      </c>
      <c r="C38" s="189" t="s">
        <v>819</v>
      </c>
    </row>
    <row r="39" spans="1:3" ht="18.75" x14ac:dyDescent="0.25">
      <c r="A39" s="191">
        <v>36</v>
      </c>
      <c r="B39" s="190" t="s">
        <v>58</v>
      </c>
      <c r="C39" s="189" t="s">
        <v>819</v>
      </c>
    </row>
    <row r="40" spans="1:3" ht="18.75" x14ac:dyDescent="0.25">
      <c r="A40" s="191">
        <v>37</v>
      </c>
      <c r="B40" s="190" t="s">
        <v>830</v>
      </c>
      <c r="C40" s="189" t="s">
        <v>819</v>
      </c>
    </row>
    <row r="41" spans="1:3" ht="18.75" x14ac:dyDescent="0.25">
      <c r="A41" s="191">
        <v>38</v>
      </c>
      <c r="B41" s="190" t="s">
        <v>60</v>
      </c>
      <c r="C41" s="189" t="s">
        <v>819</v>
      </c>
    </row>
    <row r="42" spans="1:3" ht="18.75" x14ac:dyDescent="0.25">
      <c r="A42" s="191">
        <v>39</v>
      </c>
      <c r="B42" s="190" t="s">
        <v>61</v>
      </c>
      <c r="C42" s="195" t="s">
        <v>966</v>
      </c>
    </row>
    <row r="43" spans="1:3" ht="18.75" x14ac:dyDescent="0.25">
      <c r="A43" s="191">
        <v>40</v>
      </c>
      <c r="B43" s="190" t="s">
        <v>828</v>
      </c>
      <c r="C43" s="189" t="s">
        <v>819</v>
      </c>
    </row>
    <row r="44" spans="1:3" ht="18.75" x14ac:dyDescent="0.25">
      <c r="A44" s="191">
        <v>41</v>
      </c>
      <c r="B44" s="190" t="s">
        <v>827</v>
      </c>
      <c r="C44" s="189" t="s">
        <v>819</v>
      </c>
    </row>
    <row r="45" spans="1:3" ht="18.75" x14ac:dyDescent="0.25">
      <c r="A45" s="191">
        <v>42</v>
      </c>
      <c r="B45" s="190" t="s">
        <v>65</v>
      </c>
      <c r="C45" s="189" t="s">
        <v>819</v>
      </c>
    </row>
    <row r="46" spans="1:3" ht="18.75" x14ac:dyDescent="0.25">
      <c r="A46" s="191">
        <v>43</v>
      </c>
      <c r="B46" s="190" t="s">
        <v>826</v>
      </c>
      <c r="C46" s="189" t="s">
        <v>819</v>
      </c>
    </row>
    <row r="47" spans="1:3" ht="18.75" x14ac:dyDescent="0.25">
      <c r="A47" s="191">
        <v>44</v>
      </c>
      <c r="B47" s="190" t="s">
        <v>67</v>
      </c>
      <c r="C47" s="195" t="s">
        <v>966</v>
      </c>
    </row>
    <row r="48" spans="1:3" ht="18.75" x14ac:dyDescent="0.25">
      <c r="A48" s="191">
        <v>45</v>
      </c>
      <c r="B48" s="190" t="s">
        <v>824</v>
      </c>
      <c r="C48" s="189" t="s">
        <v>819</v>
      </c>
    </row>
    <row r="49" spans="1:3" ht="18.75" x14ac:dyDescent="0.25">
      <c r="A49" s="191">
        <v>46</v>
      </c>
      <c r="B49" s="190" t="s">
        <v>823</v>
      </c>
      <c r="C49" s="189" t="s">
        <v>819</v>
      </c>
    </row>
    <row r="50" spans="1:3" ht="18.75" x14ac:dyDescent="0.25">
      <c r="A50" s="191">
        <v>47</v>
      </c>
      <c r="B50" s="190" t="s">
        <v>70</v>
      </c>
      <c r="C50" s="189" t="s">
        <v>819</v>
      </c>
    </row>
    <row r="51" spans="1:3" ht="18.75" x14ac:dyDescent="0.25">
      <c r="A51" s="191">
        <v>48</v>
      </c>
      <c r="B51" s="190" t="s">
        <v>822</v>
      </c>
      <c r="C51" s="189" t="s">
        <v>819</v>
      </c>
    </row>
    <row r="52" spans="1:3" ht="18.75" x14ac:dyDescent="0.25">
      <c r="A52" s="191">
        <v>49</v>
      </c>
      <c r="B52" s="190" t="s">
        <v>821</v>
      </c>
      <c r="C52" s="189" t="s">
        <v>819</v>
      </c>
    </row>
    <row r="53" spans="1:3" ht="18.75" x14ac:dyDescent="0.25">
      <c r="A53" s="191">
        <v>50</v>
      </c>
      <c r="B53" s="190" t="s">
        <v>820</v>
      </c>
      <c r="C53" s="189" t="s">
        <v>819</v>
      </c>
    </row>
    <row r="54" spans="1:3" ht="18.75" x14ac:dyDescent="0.25">
      <c r="A54" s="191"/>
      <c r="B54" s="194" t="s">
        <v>74</v>
      </c>
      <c r="C54" s="193"/>
    </row>
    <row r="55" spans="1:3" ht="18.75" x14ac:dyDescent="0.25">
      <c r="A55" s="191">
        <v>51</v>
      </c>
      <c r="B55" s="192" t="s">
        <v>76</v>
      </c>
      <c r="C55" s="189" t="s">
        <v>819</v>
      </c>
    </row>
    <row r="56" spans="1:3" ht="18.75" x14ac:dyDescent="0.25">
      <c r="A56" s="191">
        <v>52</v>
      </c>
      <c r="B56" s="190" t="s">
        <v>812</v>
      </c>
      <c r="C56" s="189" t="s">
        <v>819</v>
      </c>
    </row>
    <row r="57" spans="1:3" ht="18.75" x14ac:dyDescent="0.25">
      <c r="A57" s="191">
        <v>53</v>
      </c>
      <c r="B57" s="190" t="s">
        <v>811</v>
      </c>
      <c r="C57" s="189" t="s">
        <v>819</v>
      </c>
    </row>
    <row r="58" spans="1:3" ht="18.75" x14ac:dyDescent="0.25">
      <c r="A58" s="207">
        <v>54</v>
      </c>
      <c r="B58" s="190" t="s">
        <v>81</v>
      </c>
      <c r="C58" s="205" t="s">
        <v>819</v>
      </c>
    </row>
    <row r="59" spans="1:3" ht="18.75" x14ac:dyDescent="0.25">
      <c r="A59" s="191">
        <v>55</v>
      </c>
      <c r="B59" s="190" t="s">
        <v>83</v>
      </c>
      <c r="C59" s="189" t="s">
        <v>819</v>
      </c>
    </row>
    <row r="60" spans="1:3" ht="19.5" thickBot="1" x14ac:dyDescent="0.3">
      <c r="A60" s="188">
        <v>56</v>
      </c>
      <c r="B60" s="187" t="s">
        <v>810</v>
      </c>
      <c r="C60" s="186" t="s">
        <v>819</v>
      </c>
    </row>
  </sheetData>
  <mergeCells count="4">
    <mergeCell ref="B2:C2"/>
    <mergeCell ref="B36:C36"/>
    <mergeCell ref="B54:C54"/>
    <mergeCell ref="A1:C1"/>
  </mergeCells>
  <hyperlinks>
    <hyperlink ref="F1" location="'ETF Summary'!A1" display="ETF Summary" xr:uid="{35C13E11-A6C8-4671-A9AC-AE67FEBBD11B}"/>
  </hyperlinks>
  <pageMargins left="0.7" right="0.7" top="0.75" bottom="0.75" header="0.3" footer="0.3"/>
  <pageSetup orientation="portrait"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2E877-6DCB-47C5-9A58-785BFBFAEB3B}">
  <dimension ref="A1:F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65.140625" style="7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1053</v>
      </c>
    </row>
    <row r="4" spans="1:6" ht="18.75" x14ac:dyDescent="0.25">
      <c r="A4" s="191">
        <v>2</v>
      </c>
      <c r="B4" s="192" t="s">
        <v>5</v>
      </c>
      <c r="C4" s="189" t="s">
        <v>819</v>
      </c>
    </row>
    <row r="5" spans="1:6" ht="56.25" x14ac:dyDescent="0.25">
      <c r="A5" s="191">
        <v>3</v>
      </c>
      <c r="B5" s="192" t="s">
        <v>7</v>
      </c>
      <c r="C5" s="189" t="s">
        <v>1052</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87.5" x14ac:dyDescent="0.25">
      <c r="A10" s="191">
        <v>8</v>
      </c>
      <c r="B10" s="190" t="s">
        <v>847</v>
      </c>
      <c r="C10" s="189" t="s">
        <v>1051</v>
      </c>
    </row>
    <row r="11" spans="1:6" ht="75" x14ac:dyDescent="0.25">
      <c r="A11" s="191">
        <v>9</v>
      </c>
      <c r="B11" s="190" t="s">
        <v>845</v>
      </c>
      <c r="C11" s="204" t="s">
        <v>1050</v>
      </c>
    </row>
    <row r="12" spans="1:6" ht="18.75" x14ac:dyDescent="0.25">
      <c r="A12" s="191">
        <v>10</v>
      </c>
      <c r="B12" s="190" t="s">
        <v>21</v>
      </c>
      <c r="C12" s="189" t="s">
        <v>843</v>
      </c>
    </row>
    <row r="13" spans="1:6" ht="18.75" x14ac:dyDescent="0.25">
      <c r="A13" s="191">
        <v>11</v>
      </c>
      <c r="B13" s="190" t="s">
        <v>842</v>
      </c>
      <c r="C13" s="203">
        <v>41716</v>
      </c>
    </row>
    <row r="14" spans="1:6" ht="18.75" x14ac:dyDescent="0.25">
      <c r="A14" s="191">
        <v>12</v>
      </c>
      <c r="B14" s="190" t="s">
        <v>23</v>
      </c>
      <c r="C14" s="203">
        <v>41719</v>
      </c>
    </row>
    <row r="15" spans="1:6" ht="18.75" x14ac:dyDescent="0.25">
      <c r="A15" s="191">
        <v>13</v>
      </c>
      <c r="B15" s="190" t="s">
        <v>24</v>
      </c>
      <c r="C15" s="202">
        <v>41726</v>
      </c>
    </row>
    <row r="16" spans="1:6" ht="18.75" x14ac:dyDescent="0.25">
      <c r="A16" s="191">
        <v>14</v>
      </c>
      <c r="B16" s="190" t="s">
        <v>25</v>
      </c>
      <c r="C16" s="203">
        <v>41733</v>
      </c>
    </row>
    <row r="17" spans="1:3" s="218" customFormat="1" ht="18.75" x14ac:dyDescent="0.25">
      <c r="A17" s="201">
        <v>15</v>
      </c>
      <c r="B17" s="190" t="s">
        <v>26</v>
      </c>
      <c r="C17" s="189" t="s">
        <v>819</v>
      </c>
    </row>
    <row r="18" spans="1:3" s="218" customFormat="1" ht="18.75" x14ac:dyDescent="0.25">
      <c r="A18" s="201">
        <v>16</v>
      </c>
      <c r="B18" s="190" t="s">
        <v>27</v>
      </c>
      <c r="C18" s="189" t="s">
        <v>1049</v>
      </c>
    </row>
    <row r="19" spans="1:3" s="218" customFormat="1" ht="18.75" x14ac:dyDescent="0.25">
      <c r="A19" s="201">
        <v>17</v>
      </c>
      <c r="B19" s="190" t="s">
        <v>29</v>
      </c>
      <c r="C19" s="189" t="s">
        <v>819</v>
      </c>
    </row>
    <row r="20" spans="1:3" s="218" customFormat="1" ht="18.75" x14ac:dyDescent="0.25">
      <c r="A20" s="191">
        <v>18</v>
      </c>
      <c r="B20" s="190" t="s">
        <v>30</v>
      </c>
      <c r="C20" s="195" t="s">
        <v>142</v>
      </c>
    </row>
    <row r="21" spans="1:3" ht="18.75" x14ac:dyDescent="0.25">
      <c r="A21" s="191">
        <v>19</v>
      </c>
      <c r="B21" s="190" t="s">
        <v>101</v>
      </c>
      <c r="C21" s="189" t="s">
        <v>33</v>
      </c>
    </row>
    <row r="22" spans="1:3" ht="18.75" x14ac:dyDescent="0.25">
      <c r="A22" s="191">
        <v>20</v>
      </c>
      <c r="B22" s="190" t="s">
        <v>34</v>
      </c>
      <c r="C22" s="202">
        <v>44466</v>
      </c>
    </row>
    <row r="23" spans="1:3" ht="18.75" x14ac:dyDescent="0.25">
      <c r="A23" s="191">
        <v>21</v>
      </c>
      <c r="B23" s="190" t="s">
        <v>38</v>
      </c>
      <c r="C23" s="198">
        <v>5.0000000000000001E-4</v>
      </c>
    </row>
    <row r="24" spans="1:3" ht="18.75" x14ac:dyDescent="0.25">
      <c r="A24" s="191">
        <v>22</v>
      </c>
      <c r="B24" s="190" t="s">
        <v>839</v>
      </c>
      <c r="C24" s="195"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5" t="s">
        <v>1048</v>
      </c>
    </row>
    <row r="29" spans="1:3" ht="18.75" x14ac:dyDescent="0.25">
      <c r="A29" s="191">
        <v>27</v>
      </c>
      <c r="B29" s="190" t="s">
        <v>48</v>
      </c>
      <c r="C29" s="195" t="s">
        <v>1047</v>
      </c>
    </row>
    <row r="30" spans="1:3" ht="18.75" x14ac:dyDescent="0.25">
      <c r="A30" s="191">
        <v>28</v>
      </c>
      <c r="B30" s="190" t="s">
        <v>49</v>
      </c>
      <c r="C30" s="235" t="s">
        <v>1046</v>
      </c>
    </row>
    <row r="31" spans="1:3" ht="18.75" x14ac:dyDescent="0.25">
      <c r="A31" s="191">
        <v>29</v>
      </c>
      <c r="B31" s="190" t="s">
        <v>835</v>
      </c>
      <c r="C31" s="238">
        <v>140107</v>
      </c>
    </row>
    <row r="32" spans="1:3"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1014</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1014</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1014</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F3709ED4-F88E-46D0-ACE3-350F3170776C}"/>
  </hyperlink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C9706-B3A0-4A0C-A41D-FD7F54F7A7DF}">
  <dimension ref="A1:M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69.42578125" style="71" customWidth="1"/>
    <col min="4" max="16384" width="9.140625" style="160"/>
  </cols>
  <sheetData>
    <row r="1" spans="1:13" ht="18.75" x14ac:dyDescent="0.25">
      <c r="A1" s="233" t="s">
        <v>0</v>
      </c>
      <c r="B1" s="232"/>
      <c r="C1" s="231"/>
      <c r="F1" s="209" t="s">
        <v>965</v>
      </c>
    </row>
    <row r="2" spans="1:13" ht="18.75" x14ac:dyDescent="0.25">
      <c r="A2" s="208" t="s">
        <v>1</v>
      </c>
      <c r="B2" s="194" t="s">
        <v>2</v>
      </c>
      <c r="C2" s="193"/>
    </row>
    <row r="3" spans="1:13" ht="18.75" x14ac:dyDescent="0.25">
      <c r="A3" s="207">
        <v>1</v>
      </c>
      <c r="B3" s="206" t="s">
        <v>3</v>
      </c>
      <c r="C3" s="220" t="s">
        <v>1059</v>
      </c>
    </row>
    <row r="4" spans="1:13" ht="18.75" x14ac:dyDescent="0.25">
      <c r="A4" s="191">
        <v>2</v>
      </c>
      <c r="B4" s="192" t="s">
        <v>5</v>
      </c>
      <c r="C4" s="189" t="s">
        <v>819</v>
      </c>
    </row>
    <row r="5" spans="1:13" ht="18.75" x14ac:dyDescent="0.25">
      <c r="A5" s="191">
        <v>3</v>
      </c>
      <c r="B5" s="192" t="s">
        <v>7</v>
      </c>
      <c r="C5" s="196" t="s">
        <v>1029</v>
      </c>
    </row>
    <row r="6" spans="1:13" ht="18.75" x14ac:dyDescent="0.25">
      <c r="A6" s="191">
        <v>4</v>
      </c>
      <c r="B6" s="192" t="s">
        <v>9</v>
      </c>
      <c r="C6" s="189" t="s">
        <v>12</v>
      </c>
    </row>
    <row r="7" spans="1:13" ht="18.75" x14ac:dyDescent="0.25">
      <c r="A7" s="191">
        <v>5</v>
      </c>
      <c r="B7" s="192" t="s">
        <v>94</v>
      </c>
      <c r="C7" s="189" t="s">
        <v>12</v>
      </c>
    </row>
    <row r="8" spans="1:13" ht="18.75" x14ac:dyDescent="0.25">
      <c r="A8" s="191">
        <v>6</v>
      </c>
      <c r="B8" s="190" t="s">
        <v>440</v>
      </c>
      <c r="C8" s="189" t="s">
        <v>962</v>
      </c>
    </row>
    <row r="9" spans="1:13" ht="18.75" x14ac:dyDescent="0.25">
      <c r="A9" s="191">
        <v>7</v>
      </c>
      <c r="B9" s="192" t="s">
        <v>15</v>
      </c>
      <c r="C9" s="189" t="s">
        <v>819</v>
      </c>
    </row>
    <row r="10" spans="1:13" ht="131.25" x14ac:dyDescent="0.25">
      <c r="A10" s="191">
        <v>8</v>
      </c>
      <c r="B10" s="190" t="s">
        <v>847</v>
      </c>
      <c r="C10" s="189" t="s">
        <v>1058</v>
      </c>
    </row>
    <row r="11" spans="1:13" ht="93.75" x14ac:dyDescent="0.25">
      <c r="A11" s="191">
        <v>9</v>
      </c>
      <c r="B11" s="190" t="s">
        <v>845</v>
      </c>
      <c r="C11" s="204" t="s">
        <v>1057</v>
      </c>
      <c r="M11" s="218"/>
    </row>
    <row r="12" spans="1:13" ht="18.75" x14ac:dyDescent="0.25">
      <c r="A12" s="191">
        <v>10</v>
      </c>
      <c r="B12" s="190" t="s">
        <v>21</v>
      </c>
      <c r="C12" s="189" t="s">
        <v>843</v>
      </c>
    </row>
    <row r="13" spans="1:13" ht="18.75" x14ac:dyDescent="0.25">
      <c r="A13" s="191">
        <v>11</v>
      </c>
      <c r="B13" s="190" t="s">
        <v>842</v>
      </c>
      <c r="C13" s="203">
        <v>41722</v>
      </c>
    </row>
    <row r="14" spans="1:13" ht="18.75" x14ac:dyDescent="0.25">
      <c r="A14" s="191">
        <v>12</v>
      </c>
      <c r="B14" s="190" t="s">
        <v>23</v>
      </c>
      <c r="C14" s="203">
        <v>41736</v>
      </c>
    </row>
    <row r="15" spans="1:13" ht="18.75" x14ac:dyDescent="0.25">
      <c r="A15" s="191">
        <v>13</v>
      </c>
      <c r="B15" s="190" t="s">
        <v>24</v>
      </c>
      <c r="C15" s="202">
        <v>41744</v>
      </c>
    </row>
    <row r="16" spans="1:13" ht="18.75" x14ac:dyDescent="0.25">
      <c r="A16" s="191">
        <v>14</v>
      </c>
      <c r="B16" s="190" t="s">
        <v>25</v>
      </c>
      <c r="C16" s="199">
        <v>41752</v>
      </c>
    </row>
    <row r="17" spans="1:3" s="218" customFormat="1" ht="18.75" x14ac:dyDescent="0.25">
      <c r="A17" s="201">
        <v>15</v>
      </c>
      <c r="B17" s="190" t="s">
        <v>26</v>
      </c>
      <c r="C17" s="189" t="s">
        <v>819</v>
      </c>
    </row>
    <row r="18" spans="1:3" s="218" customFormat="1" ht="18.75" x14ac:dyDescent="0.25">
      <c r="A18" s="201">
        <v>16</v>
      </c>
      <c r="B18" s="190" t="s">
        <v>27</v>
      </c>
      <c r="C18" s="189" t="s">
        <v>1056</v>
      </c>
    </row>
    <row r="19" spans="1:3" s="218" customFormat="1" ht="18.75" x14ac:dyDescent="0.25">
      <c r="A19" s="201">
        <v>17</v>
      </c>
      <c r="B19" s="190" t="s">
        <v>29</v>
      </c>
      <c r="C19" s="189" t="s">
        <v>819</v>
      </c>
    </row>
    <row r="20" spans="1:3" ht="18.75" x14ac:dyDescent="0.25">
      <c r="A20" s="191">
        <v>18</v>
      </c>
      <c r="B20" s="190" t="s">
        <v>30</v>
      </c>
      <c r="C20" s="189" t="s">
        <v>142</v>
      </c>
    </row>
    <row r="21" spans="1:3" ht="18.75" x14ac:dyDescent="0.25">
      <c r="A21" s="191">
        <v>19</v>
      </c>
      <c r="B21" s="190" t="s">
        <v>101</v>
      </c>
      <c r="C21" s="189" t="s">
        <v>33</v>
      </c>
    </row>
    <row r="22" spans="1:3" ht="18.75" x14ac:dyDescent="0.25">
      <c r="A22" s="191">
        <v>20</v>
      </c>
      <c r="B22" s="190" t="s">
        <v>34</v>
      </c>
      <c r="C22" s="202">
        <v>43410</v>
      </c>
    </row>
    <row r="23" spans="1:3" ht="18.75" x14ac:dyDescent="0.25">
      <c r="A23" s="191">
        <v>21</v>
      </c>
      <c r="B23" s="190" t="s">
        <v>38</v>
      </c>
      <c r="C23" s="198">
        <v>1.9E-3</v>
      </c>
    </row>
    <row r="24" spans="1:3" ht="18.75" x14ac:dyDescent="0.25">
      <c r="A24" s="191">
        <v>22</v>
      </c>
      <c r="B24" s="190" t="s">
        <v>839</v>
      </c>
      <c r="C24" s="189"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5" t="s">
        <v>1055</v>
      </c>
    </row>
    <row r="29" spans="1:3" ht="18.75" x14ac:dyDescent="0.25">
      <c r="A29" s="191">
        <v>27</v>
      </c>
      <c r="B29" s="190" t="s">
        <v>48</v>
      </c>
      <c r="C29" s="195" t="s">
        <v>956</v>
      </c>
    </row>
    <row r="30" spans="1:3" ht="18.75" x14ac:dyDescent="0.25">
      <c r="A30" s="191">
        <v>28</v>
      </c>
      <c r="B30" s="190" t="s">
        <v>49</v>
      </c>
      <c r="C30" s="235" t="s">
        <v>1054</v>
      </c>
    </row>
    <row r="31" spans="1:3" ht="18.75" x14ac:dyDescent="0.25">
      <c r="A31" s="191">
        <v>29</v>
      </c>
      <c r="B31" s="190" t="s">
        <v>835</v>
      </c>
      <c r="C31" s="196">
        <v>128639</v>
      </c>
    </row>
    <row r="32" spans="1:3"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975</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975</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975</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EADCBE81-BC98-4C3E-8941-6F6CB355E4F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029AC-5EAF-4C71-8BBE-6E732BA51C2D}">
  <sheetPr codeName="Sheet8"/>
  <dimension ref="A1:D72"/>
  <sheetViews>
    <sheetView view="pageBreakPreview" topLeftCell="A61"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4"/>
    <col min="5" max="256" width="9.140625" style="18"/>
    <col min="257" max="257" width="6.42578125" style="18" bestFit="1" customWidth="1"/>
    <col min="258" max="258" width="54.28515625" style="18" bestFit="1" customWidth="1"/>
    <col min="259" max="259" width="71.85546875" style="18" bestFit="1" customWidth="1"/>
    <col min="260" max="512" width="9.140625" style="18"/>
    <col min="513" max="513" width="6.42578125" style="18" bestFit="1" customWidth="1"/>
    <col min="514" max="514" width="54.28515625" style="18" bestFit="1" customWidth="1"/>
    <col min="515" max="515" width="71.85546875" style="18" bestFit="1" customWidth="1"/>
    <col min="516" max="768" width="9.140625" style="18"/>
    <col min="769" max="769" width="6.42578125" style="18" bestFit="1" customWidth="1"/>
    <col min="770" max="770" width="54.28515625" style="18" bestFit="1" customWidth="1"/>
    <col min="771" max="771" width="71.85546875" style="18" bestFit="1" customWidth="1"/>
    <col min="772" max="1024" width="9.140625" style="18"/>
    <col min="1025" max="1025" width="6.42578125" style="18" bestFit="1" customWidth="1"/>
    <col min="1026" max="1026" width="54.28515625" style="18" bestFit="1" customWidth="1"/>
    <col min="1027" max="1027" width="71.85546875" style="18" bestFit="1" customWidth="1"/>
    <col min="1028" max="1280" width="9.140625" style="18"/>
    <col min="1281" max="1281" width="6.42578125" style="18" bestFit="1" customWidth="1"/>
    <col min="1282" max="1282" width="54.28515625" style="18" bestFit="1" customWidth="1"/>
    <col min="1283" max="1283" width="71.85546875" style="18" bestFit="1" customWidth="1"/>
    <col min="1284" max="1536" width="9.140625" style="18"/>
    <col min="1537" max="1537" width="6.42578125" style="18" bestFit="1" customWidth="1"/>
    <col min="1538" max="1538" width="54.28515625" style="18" bestFit="1" customWidth="1"/>
    <col min="1539" max="1539" width="71.85546875" style="18" bestFit="1" customWidth="1"/>
    <col min="1540" max="1792" width="9.140625" style="18"/>
    <col min="1793" max="1793" width="6.42578125" style="18" bestFit="1" customWidth="1"/>
    <col min="1794" max="1794" width="54.28515625" style="18" bestFit="1" customWidth="1"/>
    <col min="1795" max="1795" width="71.85546875" style="18" bestFit="1" customWidth="1"/>
    <col min="1796" max="2048" width="9.140625" style="18"/>
    <col min="2049" max="2049" width="6.42578125" style="18" bestFit="1" customWidth="1"/>
    <col min="2050" max="2050" width="54.28515625" style="18" bestFit="1" customWidth="1"/>
    <col min="2051" max="2051" width="71.85546875" style="18" bestFit="1" customWidth="1"/>
    <col min="2052" max="2304" width="9.140625" style="18"/>
    <col min="2305" max="2305" width="6.42578125" style="18" bestFit="1" customWidth="1"/>
    <col min="2306" max="2306" width="54.28515625" style="18" bestFit="1" customWidth="1"/>
    <col min="2307" max="2307" width="71.85546875" style="18" bestFit="1" customWidth="1"/>
    <col min="2308" max="2560" width="9.140625" style="18"/>
    <col min="2561" max="2561" width="6.42578125" style="18" bestFit="1" customWidth="1"/>
    <col min="2562" max="2562" width="54.28515625" style="18" bestFit="1" customWidth="1"/>
    <col min="2563" max="2563" width="71.85546875" style="18" bestFit="1" customWidth="1"/>
    <col min="2564" max="2816" width="9.140625" style="18"/>
    <col min="2817" max="2817" width="6.42578125" style="18" bestFit="1" customWidth="1"/>
    <col min="2818" max="2818" width="54.28515625" style="18" bestFit="1" customWidth="1"/>
    <col min="2819" max="2819" width="71.85546875" style="18" bestFit="1" customWidth="1"/>
    <col min="2820" max="3072" width="9.140625" style="18"/>
    <col min="3073" max="3073" width="6.42578125" style="18" bestFit="1" customWidth="1"/>
    <col min="3074" max="3074" width="54.28515625" style="18" bestFit="1" customWidth="1"/>
    <col min="3075" max="3075" width="71.85546875" style="18" bestFit="1" customWidth="1"/>
    <col min="3076" max="3328" width="9.140625" style="18"/>
    <col min="3329" max="3329" width="6.42578125" style="18" bestFit="1" customWidth="1"/>
    <col min="3330" max="3330" width="54.28515625" style="18" bestFit="1" customWidth="1"/>
    <col min="3331" max="3331" width="71.85546875" style="18" bestFit="1" customWidth="1"/>
    <col min="3332" max="3584" width="9.140625" style="18"/>
    <col min="3585" max="3585" width="6.42578125" style="18" bestFit="1" customWidth="1"/>
    <col min="3586" max="3586" width="54.28515625" style="18" bestFit="1" customWidth="1"/>
    <col min="3587" max="3587" width="71.85546875" style="18" bestFit="1" customWidth="1"/>
    <col min="3588" max="3840" width="9.140625" style="18"/>
    <col min="3841" max="3841" width="6.42578125" style="18" bestFit="1" customWidth="1"/>
    <col min="3842" max="3842" width="54.28515625" style="18" bestFit="1" customWidth="1"/>
    <col min="3843" max="3843" width="71.85546875" style="18" bestFit="1" customWidth="1"/>
    <col min="3844" max="4096" width="9.140625" style="18"/>
    <col min="4097" max="4097" width="6.42578125" style="18" bestFit="1" customWidth="1"/>
    <col min="4098" max="4098" width="54.28515625" style="18" bestFit="1" customWidth="1"/>
    <col min="4099" max="4099" width="71.85546875" style="18" bestFit="1" customWidth="1"/>
    <col min="4100" max="4352" width="9.140625" style="18"/>
    <col min="4353" max="4353" width="6.42578125" style="18" bestFit="1" customWidth="1"/>
    <col min="4354" max="4354" width="54.28515625" style="18" bestFit="1" customWidth="1"/>
    <col min="4355" max="4355" width="71.85546875" style="18" bestFit="1" customWidth="1"/>
    <col min="4356" max="4608" width="9.140625" style="18"/>
    <col min="4609" max="4609" width="6.42578125" style="18" bestFit="1" customWidth="1"/>
    <col min="4610" max="4610" width="54.28515625" style="18" bestFit="1" customWidth="1"/>
    <col min="4611" max="4611" width="71.85546875" style="18" bestFit="1" customWidth="1"/>
    <col min="4612" max="4864" width="9.140625" style="18"/>
    <col min="4865" max="4865" width="6.42578125" style="18" bestFit="1" customWidth="1"/>
    <col min="4866" max="4866" width="54.28515625" style="18" bestFit="1" customWidth="1"/>
    <col min="4867" max="4867" width="71.85546875" style="18" bestFit="1" customWidth="1"/>
    <col min="4868" max="5120" width="9.140625" style="18"/>
    <col min="5121" max="5121" width="6.42578125" style="18" bestFit="1" customWidth="1"/>
    <col min="5122" max="5122" width="54.28515625" style="18" bestFit="1" customWidth="1"/>
    <col min="5123" max="5123" width="71.85546875" style="18" bestFit="1" customWidth="1"/>
    <col min="5124" max="5376" width="9.140625" style="18"/>
    <col min="5377" max="5377" width="6.42578125" style="18" bestFit="1" customWidth="1"/>
    <col min="5378" max="5378" width="54.28515625" style="18" bestFit="1" customWidth="1"/>
    <col min="5379" max="5379" width="71.85546875" style="18" bestFit="1" customWidth="1"/>
    <col min="5380" max="5632" width="9.140625" style="18"/>
    <col min="5633" max="5633" width="6.42578125" style="18" bestFit="1" customWidth="1"/>
    <col min="5634" max="5634" width="54.28515625" style="18" bestFit="1" customWidth="1"/>
    <col min="5635" max="5635" width="71.85546875" style="18" bestFit="1" customWidth="1"/>
    <col min="5636" max="5888" width="9.140625" style="18"/>
    <col min="5889" max="5889" width="6.42578125" style="18" bestFit="1" customWidth="1"/>
    <col min="5890" max="5890" width="54.28515625" style="18" bestFit="1" customWidth="1"/>
    <col min="5891" max="5891" width="71.85546875" style="18" bestFit="1" customWidth="1"/>
    <col min="5892" max="6144" width="9.140625" style="18"/>
    <col min="6145" max="6145" width="6.42578125" style="18" bestFit="1" customWidth="1"/>
    <col min="6146" max="6146" width="54.28515625" style="18" bestFit="1" customWidth="1"/>
    <col min="6147" max="6147" width="71.85546875" style="18" bestFit="1" customWidth="1"/>
    <col min="6148" max="6400" width="9.140625" style="18"/>
    <col min="6401" max="6401" width="6.42578125" style="18" bestFit="1" customWidth="1"/>
    <col min="6402" max="6402" width="54.28515625" style="18" bestFit="1" customWidth="1"/>
    <col min="6403" max="6403" width="71.85546875" style="18" bestFit="1" customWidth="1"/>
    <col min="6404" max="6656" width="9.140625" style="18"/>
    <col min="6657" max="6657" width="6.42578125" style="18" bestFit="1" customWidth="1"/>
    <col min="6658" max="6658" width="54.28515625" style="18" bestFit="1" customWidth="1"/>
    <col min="6659" max="6659" width="71.85546875" style="18" bestFit="1" customWidth="1"/>
    <col min="6660" max="6912" width="9.140625" style="18"/>
    <col min="6913" max="6913" width="6.42578125" style="18" bestFit="1" customWidth="1"/>
    <col min="6914" max="6914" width="54.28515625" style="18" bestFit="1" customWidth="1"/>
    <col min="6915" max="6915" width="71.85546875" style="18" bestFit="1" customWidth="1"/>
    <col min="6916" max="7168" width="9.140625" style="18"/>
    <col min="7169" max="7169" width="6.42578125" style="18" bestFit="1" customWidth="1"/>
    <col min="7170" max="7170" width="54.28515625" style="18" bestFit="1" customWidth="1"/>
    <col min="7171" max="7171" width="71.85546875" style="18" bestFit="1" customWidth="1"/>
    <col min="7172" max="7424" width="9.140625" style="18"/>
    <col min="7425" max="7425" width="6.42578125" style="18" bestFit="1" customWidth="1"/>
    <col min="7426" max="7426" width="54.28515625" style="18" bestFit="1" customWidth="1"/>
    <col min="7427" max="7427" width="71.85546875" style="18" bestFit="1" customWidth="1"/>
    <col min="7428" max="7680" width="9.140625" style="18"/>
    <col min="7681" max="7681" width="6.42578125" style="18" bestFit="1" customWidth="1"/>
    <col min="7682" max="7682" width="54.28515625" style="18" bestFit="1" customWidth="1"/>
    <col min="7683" max="7683" width="71.85546875" style="18" bestFit="1" customWidth="1"/>
    <col min="7684" max="7936" width="9.140625" style="18"/>
    <col min="7937" max="7937" width="6.42578125" style="18" bestFit="1" customWidth="1"/>
    <col min="7938" max="7938" width="54.28515625" style="18" bestFit="1" customWidth="1"/>
    <col min="7939" max="7939" width="71.85546875" style="18" bestFit="1" customWidth="1"/>
    <col min="7940" max="8192" width="9.140625" style="18"/>
    <col min="8193" max="8193" width="6.42578125" style="18" bestFit="1" customWidth="1"/>
    <col min="8194" max="8194" width="54.28515625" style="18" bestFit="1" customWidth="1"/>
    <col min="8195" max="8195" width="71.85546875" style="18" bestFit="1" customWidth="1"/>
    <col min="8196" max="8448" width="9.140625" style="18"/>
    <col min="8449" max="8449" width="6.42578125" style="18" bestFit="1" customWidth="1"/>
    <col min="8450" max="8450" width="54.28515625" style="18" bestFit="1" customWidth="1"/>
    <col min="8451" max="8451" width="71.85546875" style="18" bestFit="1" customWidth="1"/>
    <col min="8452" max="8704" width="9.140625" style="18"/>
    <col min="8705" max="8705" width="6.42578125" style="18" bestFit="1" customWidth="1"/>
    <col min="8706" max="8706" width="54.28515625" style="18" bestFit="1" customWidth="1"/>
    <col min="8707" max="8707" width="71.85546875" style="18" bestFit="1" customWidth="1"/>
    <col min="8708" max="8960" width="9.140625" style="18"/>
    <col min="8961" max="8961" width="6.42578125" style="18" bestFit="1" customWidth="1"/>
    <col min="8962" max="8962" width="54.28515625" style="18" bestFit="1" customWidth="1"/>
    <col min="8963" max="8963" width="71.85546875" style="18" bestFit="1" customWidth="1"/>
    <col min="8964" max="9216" width="9.140625" style="18"/>
    <col min="9217" max="9217" width="6.42578125" style="18" bestFit="1" customWidth="1"/>
    <col min="9218" max="9218" width="54.28515625" style="18" bestFit="1" customWidth="1"/>
    <col min="9219" max="9219" width="71.85546875" style="18" bestFit="1" customWidth="1"/>
    <col min="9220" max="9472" width="9.140625" style="18"/>
    <col min="9473" max="9473" width="6.42578125" style="18" bestFit="1" customWidth="1"/>
    <col min="9474" max="9474" width="54.28515625" style="18" bestFit="1" customWidth="1"/>
    <col min="9475" max="9475" width="71.85546875" style="18" bestFit="1" customWidth="1"/>
    <col min="9476" max="9728" width="9.140625" style="18"/>
    <col min="9729" max="9729" width="6.42578125" style="18" bestFit="1" customWidth="1"/>
    <col min="9730" max="9730" width="54.28515625" style="18" bestFit="1" customWidth="1"/>
    <col min="9731" max="9731" width="71.85546875" style="18" bestFit="1" customWidth="1"/>
    <col min="9732" max="9984" width="9.140625" style="18"/>
    <col min="9985" max="9985" width="6.42578125" style="18" bestFit="1" customWidth="1"/>
    <col min="9986" max="9986" width="54.28515625" style="18" bestFit="1" customWidth="1"/>
    <col min="9987" max="9987" width="71.85546875" style="18" bestFit="1" customWidth="1"/>
    <col min="9988" max="10240" width="9.140625" style="18"/>
    <col min="10241" max="10241" width="6.42578125" style="18" bestFit="1" customWidth="1"/>
    <col min="10242" max="10242" width="54.28515625" style="18" bestFit="1" customWidth="1"/>
    <col min="10243" max="10243" width="71.85546875" style="18" bestFit="1" customWidth="1"/>
    <col min="10244" max="10496" width="9.140625" style="18"/>
    <col min="10497" max="10497" width="6.42578125" style="18" bestFit="1" customWidth="1"/>
    <col min="10498" max="10498" width="54.28515625" style="18" bestFit="1" customWidth="1"/>
    <col min="10499" max="10499" width="71.85546875" style="18" bestFit="1" customWidth="1"/>
    <col min="10500" max="10752" width="9.140625" style="18"/>
    <col min="10753" max="10753" width="6.42578125" style="18" bestFit="1" customWidth="1"/>
    <col min="10754" max="10754" width="54.28515625" style="18" bestFit="1" customWidth="1"/>
    <col min="10755" max="10755" width="71.85546875" style="18" bestFit="1" customWidth="1"/>
    <col min="10756" max="11008" width="9.140625" style="18"/>
    <col min="11009" max="11009" width="6.42578125" style="18" bestFit="1" customWidth="1"/>
    <col min="11010" max="11010" width="54.28515625" style="18" bestFit="1" customWidth="1"/>
    <col min="11011" max="11011" width="71.85546875" style="18" bestFit="1" customWidth="1"/>
    <col min="11012" max="11264" width="9.140625" style="18"/>
    <col min="11265" max="11265" width="6.42578125" style="18" bestFit="1" customWidth="1"/>
    <col min="11266" max="11266" width="54.28515625" style="18" bestFit="1" customWidth="1"/>
    <col min="11267" max="11267" width="71.85546875" style="18" bestFit="1" customWidth="1"/>
    <col min="11268" max="11520" width="9.140625" style="18"/>
    <col min="11521" max="11521" width="6.42578125" style="18" bestFit="1" customWidth="1"/>
    <col min="11522" max="11522" width="54.28515625" style="18" bestFit="1" customWidth="1"/>
    <col min="11523" max="11523" width="71.85546875" style="18" bestFit="1" customWidth="1"/>
    <col min="11524" max="11776" width="9.140625" style="18"/>
    <col min="11777" max="11777" width="6.42578125" style="18" bestFit="1" customWidth="1"/>
    <col min="11778" max="11778" width="54.28515625" style="18" bestFit="1" customWidth="1"/>
    <col min="11779" max="11779" width="71.85546875" style="18" bestFit="1" customWidth="1"/>
    <col min="11780" max="12032" width="9.140625" style="18"/>
    <col min="12033" max="12033" width="6.42578125" style="18" bestFit="1" customWidth="1"/>
    <col min="12034" max="12034" width="54.28515625" style="18" bestFit="1" customWidth="1"/>
    <col min="12035" max="12035" width="71.85546875" style="18" bestFit="1" customWidth="1"/>
    <col min="12036" max="12288" width="9.140625" style="18"/>
    <col min="12289" max="12289" width="6.42578125" style="18" bestFit="1" customWidth="1"/>
    <col min="12290" max="12290" width="54.28515625" style="18" bestFit="1" customWidth="1"/>
    <col min="12291" max="12291" width="71.85546875" style="18" bestFit="1" customWidth="1"/>
    <col min="12292" max="12544" width="9.140625" style="18"/>
    <col min="12545" max="12545" width="6.42578125" style="18" bestFit="1" customWidth="1"/>
    <col min="12546" max="12546" width="54.28515625" style="18" bestFit="1" customWidth="1"/>
    <col min="12547" max="12547" width="71.85546875" style="18" bestFit="1" customWidth="1"/>
    <col min="12548" max="12800" width="9.140625" style="18"/>
    <col min="12801" max="12801" width="6.42578125" style="18" bestFit="1" customWidth="1"/>
    <col min="12802" max="12802" width="54.28515625" style="18" bestFit="1" customWidth="1"/>
    <col min="12803" max="12803" width="71.85546875" style="18" bestFit="1" customWidth="1"/>
    <col min="12804" max="13056" width="9.140625" style="18"/>
    <col min="13057" max="13057" width="6.42578125" style="18" bestFit="1" customWidth="1"/>
    <col min="13058" max="13058" width="54.28515625" style="18" bestFit="1" customWidth="1"/>
    <col min="13059" max="13059" width="71.85546875" style="18" bestFit="1" customWidth="1"/>
    <col min="13060" max="13312" width="9.140625" style="18"/>
    <col min="13313" max="13313" width="6.42578125" style="18" bestFit="1" customWidth="1"/>
    <col min="13314" max="13314" width="54.28515625" style="18" bestFit="1" customWidth="1"/>
    <col min="13315" max="13315" width="71.85546875" style="18" bestFit="1" customWidth="1"/>
    <col min="13316" max="13568" width="9.140625" style="18"/>
    <col min="13569" max="13569" width="6.42578125" style="18" bestFit="1" customWidth="1"/>
    <col min="13570" max="13570" width="54.28515625" style="18" bestFit="1" customWidth="1"/>
    <col min="13571" max="13571" width="71.85546875" style="18" bestFit="1" customWidth="1"/>
    <col min="13572" max="13824" width="9.140625" style="18"/>
    <col min="13825" max="13825" width="6.42578125" style="18" bestFit="1" customWidth="1"/>
    <col min="13826" max="13826" width="54.28515625" style="18" bestFit="1" customWidth="1"/>
    <col min="13827" max="13827" width="71.85546875" style="18" bestFit="1" customWidth="1"/>
    <col min="13828" max="14080" width="9.140625" style="18"/>
    <col min="14081" max="14081" width="6.42578125" style="18" bestFit="1" customWidth="1"/>
    <col min="14082" max="14082" width="54.28515625" style="18" bestFit="1" customWidth="1"/>
    <col min="14083" max="14083" width="71.85546875" style="18" bestFit="1" customWidth="1"/>
    <col min="14084" max="14336" width="9.140625" style="18"/>
    <col min="14337" max="14337" width="6.42578125" style="18" bestFit="1" customWidth="1"/>
    <col min="14338" max="14338" width="54.28515625" style="18" bestFit="1" customWidth="1"/>
    <col min="14339" max="14339" width="71.85546875" style="18" bestFit="1" customWidth="1"/>
    <col min="14340" max="14592" width="9.140625" style="18"/>
    <col min="14593" max="14593" width="6.42578125" style="18" bestFit="1" customWidth="1"/>
    <col min="14594" max="14594" width="54.28515625" style="18" bestFit="1" customWidth="1"/>
    <col min="14595" max="14595" width="71.85546875" style="18" bestFit="1" customWidth="1"/>
    <col min="14596" max="14848" width="9.140625" style="18"/>
    <col min="14849" max="14849" width="6.42578125" style="18" bestFit="1" customWidth="1"/>
    <col min="14850" max="14850" width="54.28515625" style="18" bestFit="1" customWidth="1"/>
    <col min="14851" max="14851" width="71.85546875" style="18" bestFit="1" customWidth="1"/>
    <col min="14852" max="15104" width="9.140625" style="18"/>
    <col min="15105" max="15105" width="6.42578125" style="18" bestFit="1" customWidth="1"/>
    <col min="15106" max="15106" width="54.28515625" style="18" bestFit="1" customWidth="1"/>
    <col min="15107" max="15107" width="71.85546875" style="18" bestFit="1" customWidth="1"/>
    <col min="15108" max="15360" width="9.140625" style="18"/>
    <col min="15361" max="15361" width="6.42578125" style="18" bestFit="1" customWidth="1"/>
    <col min="15362" max="15362" width="54.28515625" style="18" bestFit="1" customWidth="1"/>
    <col min="15363" max="15363" width="71.85546875" style="18" bestFit="1" customWidth="1"/>
    <col min="15364" max="15616" width="9.140625" style="18"/>
    <col min="15617" max="15617" width="6.42578125" style="18" bestFit="1" customWidth="1"/>
    <col min="15618" max="15618" width="54.28515625" style="18" bestFit="1" customWidth="1"/>
    <col min="15619" max="15619" width="71.85546875" style="18" bestFit="1" customWidth="1"/>
    <col min="15620" max="15872" width="9.140625" style="18"/>
    <col min="15873" max="15873" width="6.42578125" style="18" bestFit="1" customWidth="1"/>
    <col min="15874" max="15874" width="54.28515625" style="18" bestFit="1" customWidth="1"/>
    <col min="15875" max="15875" width="71.85546875" style="18" bestFit="1" customWidth="1"/>
    <col min="15876" max="16128" width="9.140625" style="18"/>
    <col min="16129" max="16129" width="6.42578125" style="18" bestFit="1" customWidth="1"/>
    <col min="16130" max="16130" width="54.28515625" style="18" bestFit="1" customWidth="1"/>
    <col min="16131" max="16131" width="71.8554687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39" t="s">
        <v>186</v>
      </c>
    </row>
    <row r="4" spans="1:3" ht="47.25" x14ac:dyDescent="0.25">
      <c r="A4" s="2">
        <v>2</v>
      </c>
      <c r="B4" s="3" t="s">
        <v>5</v>
      </c>
      <c r="C4" s="41" t="s">
        <v>137</v>
      </c>
    </row>
    <row r="5" spans="1:3" x14ac:dyDescent="0.25">
      <c r="A5" s="2">
        <v>3</v>
      </c>
      <c r="B5" s="3" t="s">
        <v>7</v>
      </c>
      <c r="C5" s="39" t="s">
        <v>8</v>
      </c>
    </row>
    <row r="6" spans="1:3" x14ac:dyDescent="0.25">
      <c r="A6" s="2">
        <v>4</v>
      </c>
      <c r="B6" s="3" t="s">
        <v>9</v>
      </c>
      <c r="C6" s="39" t="s">
        <v>12</v>
      </c>
    </row>
    <row r="7" spans="1:3" x14ac:dyDescent="0.25">
      <c r="A7" s="2">
        <v>5</v>
      </c>
      <c r="B7" s="3" t="s">
        <v>94</v>
      </c>
      <c r="C7" s="39" t="s">
        <v>12</v>
      </c>
    </row>
    <row r="8" spans="1:3" x14ac:dyDescent="0.25">
      <c r="A8" s="2">
        <v>6</v>
      </c>
      <c r="B8" s="3" t="s">
        <v>13</v>
      </c>
      <c r="C8" s="39" t="s">
        <v>120</v>
      </c>
    </row>
    <row r="9" spans="1:3" x14ac:dyDescent="0.25">
      <c r="A9" s="2">
        <v>7</v>
      </c>
      <c r="B9" s="3" t="s">
        <v>15</v>
      </c>
      <c r="C9" s="39" t="s">
        <v>16</v>
      </c>
    </row>
    <row r="10" spans="1:3" ht="110.25" x14ac:dyDescent="0.25">
      <c r="A10" s="2">
        <v>8</v>
      </c>
      <c r="B10" s="3" t="s">
        <v>17</v>
      </c>
      <c r="C10" s="41" t="s">
        <v>187</v>
      </c>
    </row>
    <row r="11" spans="1:3" ht="173.25" x14ac:dyDescent="0.25">
      <c r="A11" s="2">
        <v>9</v>
      </c>
      <c r="B11" s="3" t="s">
        <v>19</v>
      </c>
      <c r="C11" s="41" t="s">
        <v>188</v>
      </c>
    </row>
    <row r="12" spans="1:3" x14ac:dyDescent="0.25">
      <c r="A12" s="2">
        <v>10</v>
      </c>
      <c r="B12" s="3" t="s">
        <v>21</v>
      </c>
      <c r="C12" s="39">
        <v>10</v>
      </c>
    </row>
    <row r="13" spans="1:3" x14ac:dyDescent="0.25">
      <c r="A13" s="2">
        <v>11</v>
      </c>
      <c r="B13" s="3" t="s">
        <v>22</v>
      </c>
      <c r="C13" s="43">
        <v>44522</v>
      </c>
    </row>
    <row r="14" spans="1:3" x14ac:dyDescent="0.25">
      <c r="A14" s="2">
        <v>12</v>
      </c>
      <c r="B14" s="3" t="s">
        <v>23</v>
      </c>
      <c r="C14" s="43">
        <v>44536</v>
      </c>
    </row>
    <row r="15" spans="1:3" x14ac:dyDescent="0.25">
      <c r="A15" s="2">
        <v>13</v>
      </c>
      <c r="B15" s="3" t="s">
        <v>24</v>
      </c>
      <c r="C15" s="43">
        <v>44541</v>
      </c>
    </row>
    <row r="16" spans="1:3" x14ac:dyDescent="0.25">
      <c r="A16" s="2">
        <v>14</v>
      </c>
      <c r="B16" s="3" t="s">
        <v>98</v>
      </c>
      <c r="C16" s="43">
        <v>44544</v>
      </c>
    </row>
    <row r="17" spans="1:3" x14ac:dyDescent="0.25">
      <c r="A17" s="5">
        <v>15</v>
      </c>
      <c r="B17" s="6" t="s">
        <v>26</v>
      </c>
      <c r="C17" s="43" t="s">
        <v>16</v>
      </c>
    </row>
    <row r="18" spans="1:3" x14ac:dyDescent="0.25">
      <c r="A18" s="5">
        <v>16</v>
      </c>
      <c r="B18" s="6" t="s">
        <v>27</v>
      </c>
      <c r="C18" s="39" t="s">
        <v>189</v>
      </c>
    </row>
    <row r="19" spans="1:3" x14ac:dyDescent="0.25">
      <c r="A19" s="5">
        <v>17</v>
      </c>
      <c r="B19" s="6" t="s">
        <v>29</v>
      </c>
      <c r="C19" s="39" t="s">
        <v>16</v>
      </c>
    </row>
    <row r="20" spans="1:3" x14ac:dyDescent="0.25">
      <c r="A20" s="2">
        <v>18</v>
      </c>
      <c r="B20" s="3" t="s">
        <v>30</v>
      </c>
      <c r="C20" s="39" t="s">
        <v>124</v>
      </c>
    </row>
    <row r="21" spans="1:3" x14ac:dyDescent="0.25">
      <c r="A21" s="2">
        <v>19</v>
      </c>
      <c r="B21" s="3" t="s">
        <v>101</v>
      </c>
      <c r="C21" s="39" t="s">
        <v>33</v>
      </c>
    </row>
    <row r="22" spans="1:3" x14ac:dyDescent="0.25">
      <c r="A22" s="2">
        <v>20</v>
      </c>
      <c r="B22" s="3" t="s">
        <v>34</v>
      </c>
      <c r="C22" s="39" t="s">
        <v>190</v>
      </c>
    </row>
    <row r="23" spans="1:3" x14ac:dyDescent="0.25">
      <c r="A23" s="2">
        <v>21</v>
      </c>
      <c r="B23" s="3" t="s">
        <v>38</v>
      </c>
      <c r="C23" s="106" t="s">
        <v>805</v>
      </c>
    </row>
    <row r="24" spans="1:3" ht="47.25" x14ac:dyDescent="0.25">
      <c r="A24" s="2">
        <v>22</v>
      </c>
      <c r="B24" s="3" t="s">
        <v>39</v>
      </c>
      <c r="C24" s="41" t="s">
        <v>191</v>
      </c>
    </row>
    <row r="25" spans="1:3" x14ac:dyDescent="0.25">
      <c r="A25" s="2">
        <v>23</v>
      </c>
      <c r="B25" s="3" t="s">
        <v>41</v>
      </c>
      <c r="C25" s="39" t="s">
        <v>42</v>
      </c>
    </row>
    <row r="26" spans="1:3" x14ac:dyDescent="0.25">
      <c r="A26" s="2">
        <v>24</v>
      </c>
      <c r="B26" s="3" t="s">
        <v>43</v>
      </c>
      <c r="C26" s="39" t="s">
        <v>44</v>
      </c>
    </row>
    <row r="27" spans="1:3" x14ac:dyDescent="0.25">
      <c r="A27" s="2">
        <v>25</v>
      </c>
      <c r="B27" s="3" t="s">
        <v>45</v>
      </c>
      <c r="C27" s="39" t="s">
        <v>779</v>
      </c>
    </row>
    <row r="28" spans="1:3" ht="94.5" x14ac:dyDescent="0.25">
      <c r="A28" s="2">
        <v>26</v>
      </c>
      <c r="B28" s="3" t="s">
        <v>46</v>
      </c>
      <c r="C28" s="41" t="s">
        <v>192</v>
      </c>
    </row>
    <row r="29" spans="1:3" x14ac:dyDescent="0.25">
      <c r="A29" s="2">
        <v>27</v>
      </c>
      <c r="B29" s="3" t="s">
        <v>48</v>
      </c>
      <c r="C29" s="39" t="s">
        <v>16</v>
      </c>
    </row>
    <row r="30" spans="1:3" ht="94.5" x14ac:dyDescent="0.25">
      <c r="A30" s="2">
        <v>28</v>
      </c>
      <c r="B30" s="3" t="s">
        <v>49</v>
      </c>
      <c r="C30" s="41" t="s">
        <v>193</v>
      </c>
    </row>
    <row r="31" spans="1:3" ht="94.5" x14ac:dyDescent="0.25">
      <c r="A31" s="2">
        <v>29</v>
      </c>
      <c r="B31" s="3" t="s">
        <v>51</v>
      </c>
      <c r="C31" s="41" t="s">
        <v>194</v>
      </c>
    </row>
    <row r="32" spans="1:3" x14ac:dyDescent="0.25">
      <c r="A32" s="2">
        <v>30</v>
      </c>
      <c r="B32" s="3" t="s">
        <v>53</v>
      </c>
      <c r="C32" s="39" t="s">
        <v>195</v>
      </c>
    </row>
    <row r="33" spans="1:3" x14ac:dyDescent="0.25">
      <c r="A33" s="2"/>
      <c r="B33" s="107" t="s">
        <v>55</v>
      </c>
      <c r="C33" s="107"/>
    </row>
    <row r="34" spans="1:3" x14ac:dyDescent="0.25">
      <c r="A34" s="2">
        <v>31</v>
      </c>
      <c r="B34" s="3" t="s">
        <v>56</v>
      </c>
      <c r="C34" s="39">
        <v>500</v>
      </c>
    </row>
    <row r="35" spans="1:3" x14ac:dyDescent="0.25">
      <c r="A35" s="2">
        <v>32</v>
      </c>
      <c r="B35" s="3" t="s">
        <v>57</v>
      </c>
      <c r="C35" s="39">
        <v>1</v>
      </c>
    </row>
    <row r="36" spans="1:3" x14ac:dyDescent="0.25">
      <c r="A36" s="2">
        <v>33</v>
      </c>
      <c r="B36" s="3" t="s">
        <v>58</v>
      </c>
      <c r="C36" s="39">
        <v>100</v>
      </c>
    </row>
    <row r="37" spans="1:3" x14ac:dyDescent="0.25">
      <c r="A37" s="2">
        <v>34</v>
      </c>
      <c r="B37" s="3" t="s">
        <v>59</v>
      </c>
      <c r="C37" s="39">
        <v>1</v>
      </c>
    </row>
    <row r="38" spans="1:3" x14ac:dyDescent="0.25">
      <c r="A38" s="2">
        <v>35</v>
      </c>
      <c r="B38" s="3" t="s">
        <v>60</v>
      </c>
      <c r="C38" s="39">
        <v>100</v>
      </c>
    </row>
    <row r="39" spans="1:3" x14ac:dyDescent="0.25">
      <c r="A39" s="2">
        <v>36</v>
      </c>
      <c r="B39" s="3" t="s">
        <v>61</v>
      </c>
      <c r="C39" s="39" t="s">
        <v>62</v>
      </c>
    </row>
    <row r="40" spans="1:3" x14ac:dyDescent="0.25">
      <c r="A40" s="2">
        <v>37</v>
      </c>
      <c r="B40" s="3" t="s">
        <v>63</v>
      </c>
      <c r="C40" s="39" t="s">
        <v>16</v>
      </c>
    </row>
    <row r="41" spans="1:3" x14ac:dyDescent="0.25">
      <c r="A41" s="2">
        <v>38</v>
      </c>
      <c r="B41" s="3" t="s">
        <v>64</v>
      </c>
      <c r="C41" s="39" t="s">
        <v>16</v>
      </c>
    </row>
    <row r="42" spans="1:3" x14ac:dyDescent="0.25">
      <c r="A42" s="2">
        <v>39</v>
      </c>
      <c r="B42" s="3" t="s">
        <v>65</v>
      </c>
      <c r="C42" s="39" t="s">
        <v>62</v>
      </c>
    </row>
    <row r="43" spans="1:3" x14ac:dyDescent="0.25">
      <c r="A43" s="2">
        <v>40</v>
      </c>
      <c r="B43" s="3" t="s">
        <v>66</v>
      </c>
      <c r="C43" s="39">
        <v>500</v>
      </c>
    </row>
    <row r="44" spans="1:3" x14ac:dyDescent="0.25">
      <c r="A44" s="2">
        <v>41</v>
      </c>
      <c r="B44" s="3" t="s">
        <v>67</v>
      </c>
      <c r="C44" s="39" t="s">
        <v>16</v>
      </c>
    </row>
    <row r="45" spans="1:3" x14ac:dyDescent="0.25">
      <c r="A45" s="2">
        <v>42</v>
      </c>
      <c r="B45" s="3" t="s">
        <v>68</v>
      </c>
      <c r="C45" s="39" t="s">
        <v>16</v>
      </c>
    </row>
    <row r="46" spans="1:3" x14ac:dyDescent="0.25">
      <c r="A46" s="2">
        <v>43</v>
      </c>
      <c r="B46" s="3" t="s">
        <v>69</v>
      </c>
      <c r="C46" s="39" t="s">
        <v>16</v>
      </c>
    </row>
    <row r="47" spans="1:3" x14ac:dyDescent="0.25">
      <c r="A47" s="2">
        <v>44</v>
      </c>
      <c r="B47" s="3" t="s">
        <v>70</v>
      </c>
      <c r="C47" s="39" t="s">
        <v>16</v>
      </c>
    </row>
    <row r="48" spans="1:3" x14ac:dyDescent="0.25">
      <c r="A48" s="2">
        <v>45</v>
      </c>
      <c r="B48" s="3" t="s">
        <v>71</v>
      </c>
      <c r="C48" s="39" t="s">
        <v>16</v>
      </c>
    </row>
    <row r="49" spans="1:3" x14ac:dyDescent="0.25">
      <c r="A49" s="2">
        <v>46</v>
      </c>
      <c r="B49" s="3" t="s">
        <v>72</v>
      </c>
      <c r="C49" s="39" t="s">
        <v>16</v>
      </c>
    </row>
    <row r="50" spans="1:3" x14ac:dyDescent="0.25">
      <c r="A50" s="2">
        <v>47</v>
      </c>
      <c r="B50" s="3" t="s">
        <v>73</v>
      </c>
      <c r="C50" s="39" t="s">
        <v>16</v>
      </c>
    </row>
    <row r="51" spans="1:3" x14ac:dyDescent="0.25">
      <c r="A51" s="2"/>
      <c r="B51" s="107" t="s">
        <v>74</v>
      </c>
      <c r="C51" s="107"/>
    </row>
    <row r="52" spans="1:3" x14ac:dyDescent="0.25">
      <c r="A52" s="2"/>
      <c r="B52" s="13" t="s">
        <v>75</v>
      </c>
      <c r="C52" s="46"/>
    </row>
    <row r="53" spans="1:3" x14ac:dyDescent="0.25">
      <c r="A53" s="2">
        <v>48</v>
      </c>
      <c r="B53" s="3" t="s">
        <v>76</v>
      </c>
      <c r="C53" s="39" t="s">
        <v>77</v>
      </c>
    </row>
    <row r="54" spans="1:3" ht="94.5" x14ac:dyDescent="0.25">
      <c r="A54" s="2">
        <v>49</v>
      </c>
      <c r="B54" s="3" t="s">
        <v>78</v>
      </c>
      <c r="C54" s="41" t="s">
        <v>133</v>
      </c>
    </row>
    <row r="55" spans="1:3" x14ac:dyDescent="0.25">
      <c r="A55" s="2">
        <v>50</v>
      </c>
      <c r="B55" s="3" t="s">
        <v>80</v>
      </c>
      <c r="C55" s="39" t="s">
        <v>134</v>
      </c>
    </row>
    <row r="56" spans="1:3" ht="94.5" x14ac:dyDescent="0.25">
      <c r="A56" s="2">
        <v>51</v>
      </c>
      <c r="B56" s="3" t="s">
        <v>81</v>
      </c>
      <c r="C56" s="41" t="s">
        <v>135</v>
      </c>
    </row>
    <row r="57" spans="1:3" x14ac:dyDescent="0.25">
      <c r="A57" s="2">
        <v>52</v>
      </c>
      <c r="B57" s="3" t="s">
        <v>83</v>
      </c>
      <c r="C57" s="39" t="s">
        <v>84</v>
      </c>
    </row>
    <row r="58" spans="1:3" x14ac:dyDescent="0.25">
      <c r="A58" s="2">
        <v>53</v>
      </c>
      <c r="B58" s="3" t="s">
        <v>85</v>
      </c>
      <c r="C58" s="39" t="s">
        <v>62</v>
      </c>
    </row>
    <row r="59" spans="1:3" x14ac:dyDescent="0.25">
      <c r="A59" s="2"/>
      <c r="B59" s="14" t="s">
        <v>86</v>
      </c>
      <c r="C59" s="47"/>
    </row>
    <row r="60" spans="1:3" x14ac:dyDescent="0.25">
      <c r="A60" s="2">
        <v>54</v>
      </c>
      <c r="B60" s="3" t="s">
        <v>76</v>
      </c>
      <c r="C60" s="39" t="s">
        <v>87</v>
      </c>
    </row>
    <row r="61" spans="1:3" x14ac:dyDescent="0.25">
      <c r="A61" s="2">
        <v>55</v>
      </c>
      <c r="B61" s="3" t="s">
        <v>78</v>
      </c>
      <c r="C61" s="39">
        <v>500</v>
      </c>
    </row>
    <row r="62" spans="1:3" x14ac:dyDescent="0.25">
      <c r="A62" s="2">
        <v>56</v>
      </c>
      <c r="B62" s="3" t="s">
        <v>80</v>
      </c>
      <c r="C62" s="39">
        <v>100</v>
      </c>
    </row>
    <row r="63" spans="1:3" x14ac:dyDescent="0.25">
      <c r="A63" s="2">
        <v>57</v>
      </c>
      <c r="B63" s="3" t="s">
        <v>81</v>
      </c>
      <c r="C63" s="39">
        <v>2</v>
      </c>
    </row>
    <row r="64" spans="1:3" x14ac:dyDescent="0.25">
      <c r="A64" s="2">
        <v>58</v>
      </c>
      <c r="B64" s="3" t="s">
        <v>83</v>
      </c>
      <c r="C64" s="39" t="s">
        <v>88</v>
      </c>
    </row>
    <row r="65" spans="1:3" x14ac:dyDescent="0.25">
      <c r="A65" s="2">
        <v>59</v>
      </c>
      <c r="B65" s="3" t="s">
        <v>85</v>
      </c>
      <c r="C65" s="39" t="s">
        <v>62</v>
      </c>
    </row>
    <row r="66" spans="1:3" x14ac:dyDescent="0.25">
      <c r="A66" s="2"/>
      <c r="B66" s="14" t="s">
        <v>89</v>
      </c>
      <c r="C66" s="47"/>
    </row>
    <row r="67" spans="1:3" x14ac:dyDescent="0.25">
      <c r="A67" s="2">
        <v>60</v>
      </c>
      <c r="B67" s="3" t="s">
        <v>76</v>
      </c>
      <c r="C67" s="39" t="s">
        <v>90</v>
      </c>
    </row>
    <row r="68" spans="1:3" ht="78.75" x14ac:dyDescent="0.25">
      <c r="A68" s="2">
        <v>61</v>
      </c>
      <c r="B68" s="3" t="s">
        <v>78</v>
      </c>
      <c r="C68" s="41" t="s">
        <v>91</v>
      </c>
    </row>
    <row r="69" spans="1:3" x14ac:dyDescent="0.25">
      <c r="A69" s="2">
        <v>62</v>
      </c>
      <c r="B69" s="3" t="s">
        <v>80</v>
      </c>
      <c r="C69" s="39">
        <v>100</v>
      </c>
    </row>
    <row r="70" spans="1:3" x14ac:dyDescent="0.25">
      <c r="A70" s="2">
        <v>63</v>
      </c>
      <c r="B70" s="3" t="s">
        <v>81</v>
      </c>
      <c r="C70" s="39">
        <v>2</v>
      </c>
    </row>
    <row r="71" spans="1:3" x14ac:dyDescent="0.25">
      <c r="A71" s="2">
        <v>64</v>
      </c>
      <c r="B71" s="3" t="s">
        <v>83</v>
      </c>
      <c r="C71" s="39" t="s">
        <v>84</v>
      </c>
    </row>
    <row r="72" spans="1:3" x14ac:dyDescent="0.25">
      <c r="A72" s="2">
        <v>65</v>
      </c>
      <c r="B72" s="3" t="s">
        <v>85</v>
      </c>
      <c r="C72" s="39" t="s">
        <v>62</v>
      </c>
    </row>
  </sheetData>
  <mergeCells count="4">
    <mergeCell ref="A1:C1"/>
    <mergeCell ref="B2:C2"/>
    <mergeCell ref="B33:C33"/>
    <mergeCell ref="B51:C51"/>
  </mergeCells>
  <pageMargins left="0.7" right="0.7" top="0.75" bottom="0.75" header="0.3" footer="0.3"/>
  <pageSetup scale="68" orientation="portrait" horizontalDpi="1200" verticalDpi="1200"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16FEB-4E4D-497E-9D29-8D4C68CE42CE}">
  <dimension ref="A1:F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67.5703125" style="7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1069</v>
      </c>
    </row>
    <row r="4" spans="1:6" ht="18.75" x14ac:dyDescent="0.25">
      <c r="A4" s="191">
        <v>2</v>
      </c>
      <c r="B4" s="192" t="s">
        <v>5</v>
      </c>
      <c r="C4" s="189" t="s">
        <v>819</v>
      </c>
    </row>
    <row r="5" spans="1:6" ht="41.25" customHeight="1" x14ac:dyDescent="0.25">
      <c r="A5" s="191">
        <v>3</v>
      </c>
      <c r="B5" s="192" t="s">
        <v>7</v>
      </c>
      <c r="C5" s="189" t="s">
        <v>1068</v>
      </c>
    </row>
    <row r="6" spans="1:6" ht="18.75" x14ac:dyDescent="0.25">
      <c r="A6" s="191">
        <v>4</v>
      </c>
      <c r="B6" s="192" t="s">
        <v>9</v>
      </c>
      <c r="C6" s="189" t="s">
        <v>626</v>
      </c>
    </row>
    <row r="7" spans="1:6" ht="18.75" x14ac:dyDescent="0.25">
      <c r="A7" s="191">
        <v>5</v>
      </c>
      <c r="B7" s="192" t="s">
        <v>94</v>
      </c>
      <c r="C7" s="189" t="s">
        <v>1067</v>
      </c>
    </row>
    <row r="8" spans="1:6" ht="18.75" x14ac:dyDescent="0.25">
      <c r="A8" s="191">
        <v>6</v>
      </c>
      <c r="B8" s="190" t="s">
        <v>440</v>
      </c>
      <c r="C8" s="189" t="s">
        <v>1066</v>
      </c>
    </row>
    <row r="9" spans="1:6" ht="18.75" x14ac:dyDescent="0.25">
      <c r="A9" s="191">
        <v>7</v>
      </c>
      <c r="B9" s="192" t="s">
        <v>15</v>
      </c>
      <c r="C9" s="189" t="s">
        <v>819</v>
      </c>
    </row>
    <row r="10" spans="1:6" ht="112.5" x14ac:dyDescent="0.25">
      <c r="A10" s="191">
        <v>8</v>
      </c>
      <c r="B10" s="190" t="s">
        <v>847</v>
      </c>
      <c r="C10" s="189" t="s">
        <v>1065</v>
      </c>
    </row>
    <row r="11" spans="1:6" ht="93.75" x14ac:dyDescent="0.25">
      <c r="A11" s="191">
        <v>9</v>
      </c>
      <c r="B11" s="190" t="s">
        <v>845</v>
      </c>
      <c r="C11" s="204" t="s">
        <v>1064</v>
      </c>
    </row>
    <row r="12" spans="1:6" ht="18.75" x14ac:dyDescent="0.25">
      <c r="A12" s="191">
        <v>10</v>
      </c>
      <c r="B12" s="190" t="s">
        <v>21</v>
      </c>
      <c r="C12" s="196" t="s">
        <v>1041</v>
      </c>
    </row>
    <row r="13" spans="1:6" ht="18.75" x14ac:dyDescent="0.25">
      <c r="A13" s="191">
        <v>11</v>
      </c>
      <c r="B13" s="190" t="s">
        <v>842</v>
      </c>
      <c r="C13" s="203">
        <v>39128</v>
      </c>
    </row>
    <row r="14" spans="1:6" ht="18.75" x14ac:dyDescent="0.25">
      <c r="A14" s="191">
        <v>12</v>
      </c>
      <c r="B14" s="190" t="s">
        <v>23</v>
      </c>
      <c r="C14" s="203">
        <v>39136</v>
      </c>
    </row>
    <row r="15" spans="1:6" ht="18.75" x14ac:dyDescent="0.25">
      <c r="A15" s="191">
        <v>13</v>
      </c>
      <c r="B15" s="190" t="s">
        <v>24</v>
      </c>
      <c r="C15" s="199">
        <v>39149</v>
      </c>
    </row>
    <row r="16" spans="1:6" ht="18.75" x14ac:dyDescent="0.25">
      <c r="A16" s="191">
        <v>14</v>
      </c>
      <c r="B16" s="190" t="s">
        <v>25</v>
      </c>
      <c r="C16" s="199">
        <v>39160</v>
      </c>
    </row>
    <row r="17" spans="1:3" s="218" customFormat="1" ht="18.75" x14ac:dyDescent="0.25">
      <c r="A17" s="201">
        <v>15</v>
      </c>
      <c r="B17" s="190" t="s">
        <v>26</v>
      </c>
      <c r="C17" s="195" t="s">
        <v>819</v>
      </c>
    </row>
    <row r="18" spans="1:3" s="218" customFormat="1" ht="18.75" x14ac:dyDescent="0.25">
      <c r="A18" s="201">
        <v>16</v>
      </c>
      <c r="B18" s="190" t="s">
        <v>27</v>
      </c>
      <c r="C18" s="195" t="s">
        <v>948</v>
      </c>
    </row>
    <row r="19" spans="1:3" s="218" customFormat="1" ht="18.75" x14ac:dyDescent="0.25">
      <c r="A19" s="201">
        <v>17</v>
      </c>
      <c r="B19" s="190" t="s">
        <v>29</v>
      </c>
      <c r="C19" s="195" t="s">
        <v>819</v>
      </c>
    </row>
    <row r="20" spans="1:3" ht="18.75" x14ac:dyDescent="0.25">
      <c r="A20" s="191">
        <v>18</v>
      </c>
      <c r="B20" s="190" t="s">
        <v>30</v>
      </c>
      <c r="C20" s="195" t="s">
        <v>958</v>
      </c>
    </row>
    <row r="21" spans="1:3" ht="18.75" x14ac:dyDescent="0.25">
      <c r="A21" s="191">
        <v>19</v>
      </c>
      <c r="B21" s="190" t="s">
        <v>101</v>
      </c>
      <c r="C21" s="195" t="s">
        <v>33</v>
      </c>
    </row>
    <row r="22" spans="1:3" ht="18.75" x14ac:dyDescent="0.25">
      <c r="A22" s="191">
        <v>20</v>
      </c>
      <c r="B22" s="190" t="s">
        <v>34</v>
      </c>
      <c r="C22" s="199">
        <v>44615</v>
      </c>
    </row>
    <row r="23" spans="1:3" ht="18.75" x14ac:dyDescent="0.25">
      <c r="A23" s="191">
        <v>21</v>
      </c>
      <c r="B23" s="190" t="s">
        <v>38</v>
      </c>
      <c r="C23" s="199" t="s">
        <v>1063</v>
      </c>
    </row>
    <row r="24" spans="1:3" ht="18.75" x14ac:dyDescent="0.25">
      <c r="A24" s="191">
        <v>22</v>
      </c>
      <c r="B24" s="190" t="s">
        <v>839</v>
      </c>
      <c r="C24" s="195"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5" t="s">
        <v>1062</v>
      </c>
    </row>
    <row r="29" spans="1:3" ht="18.75" x14ac:dyDescent="0.25">
      <c r="A29" s="191">
        <v>27</v>
      </c>
      <c r="B29" s="190" t="s">
        <v>48</v>
      </c>
      <c r="C29" s="195" t="s">
        <v>956</v>
      </c>
    </row>
    <row r="30" spans="1:3" ht="18.75" x14ac:dyDescent="0.25">
      <c r="A30" s="191">
        <v>28</v>
      </c>
      <c r="B30" s="190" t="s">
        <v>49</v>
      </c>
      <c r="C30" s="235" t="s">
        <v>1061</v>
      </c>
    </row>
    <row r="31" spans="1:3" ht="18.75" x14ac:dyDescent="0.25">
      <c r="A31" s="191">
        <v>29</v>
      </c>
      <c r="B31" s="190" t="s">
        <v>835</v>
      </c>
      <c r="C31" s="196">
        <v>140088</v>
      </c>
    </row>
    <row r="32" spans="1:3"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1060</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1060</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18.75" x14ac:dyDescent="0.25">
      <c r="A44" s="191">
        <v>41</v>
      </c>
      <c r="B44" s="190" t="s">
        <v>67</v>
      </c>
      <c r="C44" s="189" t="s">
        <v>819</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3B3FBDF7-7BB7-476B-BFF1-C83AD671F031}"/>
  </hyperlinks>
  <pageMargins left="0.7" right="0.7" top="0.75" bottom="0.75" header="0.3" footer="0.3"/>
  <pageSetup orientation="portrait"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C8905-7EC7-485B-968D-1E18B9CF599B}">
  <dimension ref="A1:F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65.140625" style="7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1075</v>
      </c>
    </row>
    <row r="4" spans="1:6" ht="18.75" x14ac:dyDescent="0.25">
      <c r="A4" s="191">
        <v>2</v>
      </c>
      <c r="B4" s="192" t="s">
        <v>5</v>
      </c>
      <c r="C4" s="189" t="s">
        <v>819</v>
      </c>
    </row>
    <row r="5" spans="1:6" ht="18.75" x14ac:dyDescent="0.25">
      <c r="A5" s="191">
        <v>3</v>
      </c>
      <c r="B5" s="192" t="s">
        <v>7</v>
      </c>
      <c r="C5" s="196" t="s">
        <v>1029</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31.25" x14ac:dyDescent="0.25">
      <c r="A10" s="191">
        <v>8</v>
      </c>
      <c r="B10" s="190" t="s">
        <v>847</v>
      </c>
      <c r="C10" s="189" t="s">
        <v>1074</v>
      </c>
    </row>
    <row r="11" spans="1:6" ht="93.75" x14ac:dyDescent="0.25">
      <c r="A11" s="191">
        <v>9</v>
      </c>
      <c r="B11" s="190" t="s">
        <v>845</v>
      </c>
      <c r="C11" s="204" t="s">
        <v>1073</v>
      </c>
    </row>
    <row r="12" spans="1:6" ht="18.75" x14ac:dyDescent="0.25">
      <c r="A12" s="191">
        <v>10</v>
      </c>
      <c r="B12" s="190" t="s">
        <v>21</v>
      </c>
      <c r="C12" s="189" t="s">
        <v>843</v>
      </c>
    </row>
    <row r="13" spans="1:6" ht="18.75" x14ac:dyDescent="0.25">
      <c r="A13" s="191">
        <v>11</v>
      </c>
      <c r="B13" s="190" t="s">
        <v>842</v>
      </c>
      <c r="C13" s="203">
        <v>41712</v>
      </c>
    </row>
    <row r="14" spans="1:6" ht="18.75" x14ac:dyDescent="0.25">
      <c r="A14" s="191">
        <v>12</v>
      </c>
      <c r="B14" s="190" t="s">
        <v>23</v>
      </c>
      <c r="C14" s="203">
        <v>41726</v>
      </c>
    </row>
    <row r="15" spans="1:6" ht="18.75" x14ac:dyDescent="0.25">
      <c r="A15" s="191">
        <v>13</v>
      </c>
      <c r="B15" s="190" t="s">
        <v>24</v>
      </c>
      <c r="C15" s="202">
        <v>41732</v>
      </c>
    </row>
    <row r="16" spans="1:6" ht="18.75" x14ac:dyDescent="0.25">
      <c r="A16" s="191">
        <v>14</v>
      </c>
      <c r="B16" s="190" t="s">
        <v>25</v>
      </c>
      <c r="C16" s="237">
        <v>41740</v>
      </c>
    </row>
    <row r="17" spans="1:3" s="218" customFormat="1" ht="18.75" x14ac:dyDescent="0.25">
      <c r="A17" s="201">
        <v>15</v>
      </c>
      <c r="B17" s="190" t="s">
        <v>26</v>
      </c>
      <c r="C17" s="189" t="s">
        <v>819</v>
      </c>
    </row>
    <row r="18" spans="1:3" s="218" customFormat="1" ht="18.75" x14ac:dyDescent="0.25">
      <c r="A18" s="201">
        <v>16</v>
      </c>
      <c r="B18" s="190" t="s">
        <v>27</v>
      </c>
      <c r="C18" s="189" t="s">
        <v>431</v>
      </c>
    </row>
    <row r="19" spans="1:3" s="218" customFormat="1" ht="18.75" x14ac:dyDescent="0.25">
      <c r="A19" s="201">
        <v>17</v>
      </c>
      <c r="B19" s="190" t="s">
        <v>29</v>
      </c>
      <c r="C19" s="189" t="s">
        <v>819</v>
      </c>
    </row>
    <row r="20" spans="1:3" ht="18.75" x14ac:dyDescent="0.25">
      <c r="A20" s="191">
        <v>18</v>
      </c>
      <c r="B20" s="190" t="s">
        <v>30</v>
      </c>
      <c r="C20" s="189" t="s">
        <v>142</v>
      </c>
    </row>
    <row r="21" spans="1:3" ht="18.75" x14ac:dyDescent="0.25">
      <c r="A21" s="191">
        <v>19</v>
      </c>
      <c r="B21" s="190" t="s">
        <v>101</v>
      </c>
      <c r="C21" s="189" t="s">
        <v>33</v>
      </c>
    </row>
    <row r="22" spans="1:3" ht="18.75" x14ac:dyDescent="0.25">
      <c r="A22" s="191">
        <v>20</v>
      </c>
      <c r="B22" s="190" t="s">
        <v>34</v>
      </c>
      <c r="C22" s="202">
        <v>43410</v>
      </c>
    </row>
    <row r="23" spans="1:3" ht="18.75" x14ac:dyDescent="0.25">
      <c r="A23" s="191">
        <v>21</v>
      </c>
      <c r="B23" s="190" t="s">
        <v>38</v>
      </c>
      <c r="C23" s="198">
        <v>3.0999999999999999E-3</v>
      </c>
    </row>
    <row r="24" spans="1:3" ht="18.75" x14ac:dyDescent="0.25">
      <c r="A24" s="191">
        <v>22</v>
      </c>
      <c r="B24" s="190" t="s">
        <v>839</v>
      </c>
      <c r="C24" s="189"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5" t="s">
        <v>1072</v>
      </c>
    </row>
    <row r="29" spans="1:3" ht="18.75" x14ac:dyDescent="0.25">
      <c r="A29" s="191">
        <v>27</v>
      </c>
      <c r="B29" s="190" t="s">
        <v>48</v>
      </c>
      <c r="C29" s="195" t="s">
        <v>956</v>
      </c>
    </row>
    <row r="30" spans="1:3" ht="18.75" x14ac:dyDescent="0.25">
      <c r="A30" s="191">
        <v>28</v>
      </c>
      <c r="B30" s="190" t="s">
        <v>49</v>
      </c>
      <c r="C30" s="235" t="s">
        <v>1071</v>
      </c>
    </row>
    <row r="31" spans="1:3" ht="18.75" x14ac:dyDescent="0.25">
      <c r="A31" s="191">
        <v>29</v>
      </c>
      <c r="B31" s="190" t="s">
        <v>835</v>
      </c>
      <c r="C31" s="235">
        <v>128331</v>
      </c>
    </row>
    <row r="32" spans="1:3"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1070</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1070</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1070</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236CB11C-BC28-41A2-9FE3-6467F1A9836C}"/>
  </hyperlinks>
  <pageMargins left="0.7" right="0.7" top="0.75" bottom="0.75" header="0.3" footer="0.3"/>
  <pageSetup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A5753-4023-4D84-A41B-685F167FE62A}">
  <dimension ref="A1:K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67.42578125" style="71" customWidth="1"/>
    <col min="4" max="16384" width="9.140625" style="160"/>
  </cols>
  <sheetData>
    <row r="1" spans="1:11" ht="18.75" x14ac:dyDescent="0.25">
      <c r="A1" s="233" t="s">
        <v>0</v>
      </c>
      <c r="B1" s="232"/>
      <c r="C1" s="231"/>
      <c r="F1" s="209" t="s">
        <v>965</v>
      </c>
    </row>
    <row r="2" spans="1:11" ht="18.75" x14ac:dyDescent="0.25">
      <c r="A2" s="208" t="s">
        <v>1</v>
      </c>
      <c r="B2" s="194" t="s">
        <v>2</v>
      </c>
      <c r="C2" s="193"/>
    </row>
    <row r="3" spans="1:11" ht="18.75" x14ac:dyDescent="0.25">
      <c r="A3" s="207">
        <v>1</v>
      </c>
      <c r="B3" s="206" t="s">
        <v>3</v>
      </c>
      <c r="C3" s="220" t="s">
        <v>1083</v>
      </c>
    </row>
    <row r="4" spans="1:11" ht="18.75" x14ac:dyDescent="0.25">
      <c r="A4" s="191">
        <v>2</v>
      </c>
      <c r="B4" s="192" t="s">
        <v>5</v>
      </c>
      <c r="C4" s="189" t="s">
        <v>819</v>
      </c>
    </row>
    <row r="5" spans="1:11" ht="56.25" x14ac:dyDescent="0.25">
      <c r="A5" s="191">
        <v>3</v>
      </c>
      <c r="B5" s="192" t="s">
        <v>7</v>
      </c>
      <c r="C5" s="189" t="s">
        <v>1082</v>
      </c>
    </row>
    <row r="6" spans="1:11" ht="18.75" x14ac:dyDescent="0.25">
      <c r="A6" s="191">
        <v>4</v>
      </c>
      <c r="B6" s="192" t="s">
        <v>9</v>
      </c>
      <c r="C6" s="189" t="s">
        <v>12</v>
      </c>
    </row>
    <row r="7" spans="1:11" ht="18.75" x14ac:dyDescent="0.25">
      <c r="A7" s="191">
        <v>5</v>
      </c>
      <c r="B7" s="192" t="s">
        <v>94</v>
      </c>
      <c r="C7" s="189" t="s">
        <v>12</v>
      </c>
    </row>
    <row r="8" spans="1:11" ht="18.75" x14ac:dyDescent="0.25">
      <c r="A8" s="191">
        <v>6</v>
      </c>
      <c r="B8" s="190" t="s">
        <v>440</v>
      </c>
      <c r="C8" s="189" t="s">
        <v>962</v>
      </c>
    </row>
    <row r="9" spans="1:11" ht="18.75" x14ac:dyDescent="0.25">
      <c r="A9" s="191">
        <v>7</v>
      </c>
      <c r="B9" s="192" t="s">
        <v>15</v>
      </c>
      <c r="C9" s="189" t="s">
        <v>819</v>
      </c>
    </row>
    <row r="10" spans="1:11" ht="75" x14ac:dyDescent="0.25">
      <c r="A10" s="191">
        <v>8</v>
      </c>
      <c r="B10" s="190" t="s">
        <v>847</v>
      </c>
      <c r="C10" s="189" t="s">
        <v>1081</v>
      </c>
    </row>
    <row r="11" spans="1:11" ht="75" x14ac:dyDescent="0.25">
      <c r="A11" s="191">
        <v>9</v>
      </c>
      <c r="B11" s="190" t="s">
        <v>845</v>
      </c>
      <c r="C11" s="204" t="s">
        <v>1080</v>
      </c>
    </row>
    <row r="12" spans="1:11" ht="18.75" x14ac:dyDescent="0.25">
      <c r="A12" s="191">
        <v>10</v>
      </c>
      <c r="B12" s="190" t="s">
        <v>21</v>
      </c>
      <c r="C12" s="196" t="s">
        <v>1041</v>
      </c>
    </row>
    <row r="13" spans="1:11" ht="18.75" x14ac:dyDescent="0.25">
      <c r="A13" s="191">
        <v>11</v>
      </c>
      <c r="B13" s="190" t="s">
        <v>842</v>
      </c>
      <c r="C13" s="203">
        <v>38132</v>
      </c>
      <c r="F13" s="241"/>
      <c r="G13" s="241"/>
      <c r="H13" s="241"/>
      <c r="I13" s="241"/>
      <c r="J13" s="241"/>
      <c r="K13" s="241"/>
    </row>
    <row r="14" spans="1:11" ht="18.75" x14ac:dyDescent="0.25">
      <c r="A14" s="191">
        <v>12</v>
      </c>
      <c r="B14" s="190" t="s">
        <v>23</v>
      </c>
      <c r="C14" s="203">
        <v>38133</v>
      </c>
    </row>
    <row r="15" spans="1:11" ht="18.75" x14ac:dyDescent="0.25">
      <c r="A15" s="191">
        <v>13</v>
      </c>
      <c r="B15" s="190" t="s">
        <v>24</v>
      </c>
      <c r="C15" s="199">
        <v>38134</v>
      </c>
    </row>
    <row r="16" spans="1:11" ht="18.75" x14ac:dyDescent="0.25">
      <c r="A16" s="191">
        <v>14</v>
      </c>
      <c r="B16" s="190" t="s">
        <v>25</v>
      </c>
      <c r="C16" s="240">
        <v>38142</v>
      </c>
    </row>
    <row r="17" spans="1:3" s="218" customFormat="1" ht="18.75" x14ac:dyDescent="0.25">
      <c r="A17" s="201">
        <v>15</v>
      </c>
      <c r="B17" s="190" t="s">
        <v>26</v>
      </c>
      <c r="C17" s="195" t="s">
        <v>819</v>
      </c>
    </row>
    <row r="18" spans="1:3" s="218" customFormat="1" ht="18.75" x14ac:dyDescent="0.25">
      <c r="A18" s="201">
        <v>16</v>
      </c>
      <c r="B18" s="190" t="s">
        <v>27</v>
      </c>
      <c r="C18" s="195" t="s">
        <v>1079</v>
      </c>
    </row>
    <row r="19" spans="1:3" s="218" customFormat="1" ht="18.75" x14ac:dyDescent="0.25">
      <c r="A19" s="201">
        <v>17</v>
      </c>
      <c r="B19" s="190" t="s">
        <v>29</v>
      </c>
      <c r="C19" s="195" t="s">
        <v>819</v>
      </c>
    </row>
    <row r="20" spans="1:3" ht="18.75" x14ac:dyDescent="0.25">
      <c r="A20" s="191">
        <v>18</v>
      </c>
      <c r="B20" s="190" t="s">
        <v>30</v>
      </c>
      <c r="C20" s="195" t="s">
        <v>142</v>
      </c>
    </row>
    <row r="21" spans="1:3" ht="18.75" x14ac:dyDescent="0.25">
      <c r="A21" s="191">
        <v>19</v>
      </c>
      <c r="B21" s="190" t="s">
        <v>101</v>
      </c>
      <c r="C21" s="195" t="s">
        <v>33</v>
      </c>
    </row>
    <row r="22" spans="1:3" ht="18.75" x14ac:dyDescent="0.25">
      <c r="A22" s="191">
        <v>20</v>
      </c>
      <c r="B22" s="190" t="s">
        <v>34</v>
      </c>
      <c r="C22" s="199">
        <v>44466</v>
      </c>
    </row>
    <row r="23" spans="1:3" ht="18.75" x14ac:dyDescent="0.25">
      <c r="A23" s="191">
        <v>21</v>
      </c>
      <c r="B23" s="190" t="s">
        <v>38</v>
      </c>
      <c r="C23" s="221">
        <v>1.9E-3</v>
      </c>
    </row>
    <row r="24" spans="1:3" ht="18.75" x14ac:dyDescent="0.25">
      <c r="A24" s="191">
        <v>22</v>
      </c>
      <c r="B24" s="190" t="s">
        <v>839</v>
      </c>
      <c r="C24" s="195"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7" t="s">
        <v>1078</v>
      </c>
    </row>
    <row r="29" spans="1:3" ht="18.75" x14ac:dyDescent="0.25">
      <c r="A29" s="191">
        <v>27</v>
      </c>
      <c r="B29" s="190" t="s">
        <v>48</v>
      </c>
      <c r="C29" s="239" t="s">
        <v>956</v>
      </c>
    </row>
    <row r="30" spans="1:3" ht="18.75" x14ac:dyDescent="0.25">
      <c r="A30" s="191">
        <v>28</v>
      </c>
      <c r="B30" s="190" t="s">
        <v>49</v>
      </c>
      <c r="C30" s="235" t="s">
        <v>1077</v>
      </c>
    </row>
    <row r="31" spans="1:3" ht="18.75" x14ac:dyDescent="0.25">
      <c r="A31" s="191">
        <v>29</v>
      </c>
      <c r="B31" s="190" t="s">
        <v>835</v>
      </c>
      <c r="C31" s="196">
        <v>140087</v>
      </c>
    </row>
    <row r="32" spans="1:3"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1076</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1076</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1076</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804A033E-7874-4F59-B590-CB770C2356D7}"/>
  </hyperlinks>
  <pageMargins left="0.7" right="0.7" top="0.75" bottom="0.75" header="0.3" footer="0.3"/>
  <pageSetup orientation="portrait"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F03FB-AA7B-454D-B4EE-2D54AEF0B4FD}">
  <dimension ref="A1:J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70.28515625" style="71" customWidth="1"/>
    <col min="4" max="16384" width="9.140625" style="160"/>
  </cols>
  <sheetData>
    <row r="1" spans="1:10" ht="18.75" x14ac:dyDescent="0.25">
      <c r="A1" s="233" t="s">
        <v>0</v>
      </c>
      <c r="B1" s="232"/>
      <c r="C1" s="231"/>
      <c r="F1" s="209" t="s">
        <v>965</v>
      </c>
    </row>
    <row r="2" spans="1:10" ht="18.75" x14ac:dyDescent="0.25">
      <c r="A2" s="208" t="s">
        <v>1</v>
      </c>
      <c r="B2" s="194" t="s">
        <v>2</v>
      </c>
      <c r="C2" s="193"/>
    </row>
    <row r="3" spans="1:10" ht="18.75" x14ac:dyDescent="0.25">
      <c r="A3" s="207">
        <v>1</v>
      </c>
      <c r="B3" s="206" t="s">
        <v>3</v>
      </c>
      <c r="C3" s="220" t="s">
        <v>1091</v>
      </c>
    </row>
    <row r="4" spans="1:10" ht="18.75" x14ac:dyDescent="0.25">
      <c r="A4" s="191">
        <v>2</v>
      </c>
      <c r="B4" s="192" t="s">
        <v>5</v>
      </c>
      <c r="C4" s="189" t="s">
        <v>819</v>
      </c>
    </row>
    <row r="5" spans="1:10" ht="56.25" x14ac:dyDescent="0.25">
      <c r="A5" s="191">
        <v>3</v>
      </c>
      <c r="B5" s="192" t="s">
        <v>7</v>
      </c>
      <c r="C5" s="189" t="s">
        <v>1090</v>
      </c>
    </row>
    <row r="6" spans="1:10" ht="18.75" x14ac:dyDescent="0.25">
      <c r="A6" s="191">
        <v>4</v>
      </c>
      <c r="B6" s="192" t="s">
        <v>9</v>
      </c>
      <c r="C6" s="189" t="s">
        <v>12</v>
      </c>
    </row>
    <row r="7" spans="1:10" ht="18.75" x14ac:dyDescent="0.25">
      <c r="A7" s="191">
        <v>5</v>
      </c>
      <c r="B7" s="192" t="s">
        <v>94</v>
      </c>
      <c r="C7" s="189" t="s">
        <v>12</v>
      </c>
    </row>
    <row r="8" spans="1:10" ht="18.75" x14ac:dyDescent="0.25">
      <c r="A8" s="191">
        <v>6</v>
      </c>
      <c r="B8" s="190" t="s">
        <v>440</v>
      </c>
      <c r="C8" s="189" t="s">
        <v>962</v>
      </c>
    </row>
    <row r="9" spans="1:10" ht="18.75" x14ac:dyDescent="0.25">
      <c r="A9" s="191">
        <v>7</v>
      </c>
      <c r="B9" s="192" t="s">
        <v>15</v>
      </c>
      <c r="C9" s="189" t="s">
        <v>819</v>
      </c>
    </row>
    <row r="10" spans="1:10" ht="112.5" x14ac:dyDescent="0.25">
      <c r="A10" s="191">
        <v>8</v>
      </c>
      <c r="B10" s="190" t="s">
        <v>847</v>
      </c>
      <c r="C10" s="189" t="s">
        <v>1089</v>
      </c>
    </row>
    <row r="11" spans="1:10" ht="75" x14ac:dyDescent="0.25">
      <c r="A11" s="191">
        <v>9</v>
      </c>
      <c r="B11" s="190" t="s">
        <v>845</v>
      </c>
      <c r="C11" s="204" t="s">
        <v>1088</v>
      </c>
    </row>
    <row r="12" spans="1:10" ht="18.75" x14ac:dyDescent="0.25">
      <c r="A12" s="191">
        <v>10</v>
      </c>
      <c r="B12" s="190" t="s">
        <v>21</v>
      </c>
      <c r="C12" s="196" t="s">
        <v>1041</v>
      </c>
    </row>
    <row r="13" spans="1:10" ht="18.75" x14ac:dyDescent="0.25">
      <c r="A13" s="191">
        <v>11</v>
      </c>
      <c r="B13" s="190" t="s">
        <v>842</v>
      </c>
      <c r="C13" s="234">
        <v>39379</v>
      </c>
      <c r="E13" s="241"/>
      <c r="F13" s="241"/>
      <c r="G13" s="241"/>
      <c r="H13" s="241"/>
      <c r="I13" s="241"/>
      <c r="J13" s="241"/>
    </row>
    <row r="14" spans="1:10" ht="18.75" x14ac:dyDescent="0.25">
      <c r="A14" s="191">
        <v>12</v>
      </c>
      <c r="B14" s="190" t="s">
        <v>23</v>
      </c>
      <c r="C14" s="234">
        <v>39379</v>
      </c>
    </row>
    <row r="15" spans="1:10" ht="18.75" x14ac:dyDescent="0.25">
      <c r="A15" s="191">
        <v>13</v>
      </c>
      <c r="B15" s="190" t="s">
        <v>24</v>
      </c>
      <c r="C15" s="199">
        <v>39380</v>
      </c>
    </row>
    <row r="16" spans="1:10" ht="18.75" x14ac:dyDescent="0.25">
      <c r="A16" s="191">
        <v>14</v>
      </c>
      <c r="B16" s="190" t="s">
        <v>25</v>
      </c>
      <c r="C16" s="199">
        <v>39387</v>
      </c>
    </row>
    <row r="17" spans="1:3" s="218" customFormat="1" ht="18.75" x14ac:dyDescent="0.25">
      <c r="A17" s="201">
        <v>15</v>
      </c>
      <c r="B17" s="190" t="s">
        <v>26</v>
      </c>
      <c r="C17" s="195" t="s">
        <v>819</v>
      </c>
    </row>
    <row r="18" spans="1:3" s="218" customFormat="1" ht="18.75" x14ac:dyDescent="0.25">
      <c r="A18" s="201">
        <v>16</v>
      </c>
      <c r="B18" s="190" t="s">
        <v>27</v>
      </c>
      <c r="C18" s="195" t="s">
        <v>1087</v>
      </c>
    </row>
    <row r="19" spans="1:3" s="218" customFormat="1" ht="18.75" x14ac:dyDescent="0.25">
      <c r="A19" s="201">
        <v>17</v>
      </c>
      <c r="B19" s="190" t="s">
        <v>29</v>
      </c>
      <c r="C19" s="195" t="s">
        <v>819</v>
      </c>
    </row>
    <row r="20" spans="1:3" ht="18.75" x14ac:dyDescent="0.25">
      <c r="A20" s="191">
        <v>18</v>
      </c>
      <c r="B20" s="190" t="s">
        <v>30</v>
      </c>
      <c r="C20" s="195" t="s">
        <v>142</v>
      </c>
    </row>
    <row r="21" spans="1:3" ht="18.75" x14ac:dyDescent="0.25">
      <c r="A21" s="191">
        <v>19</v>
      </c>
      <c r="B21" s="190" t="s">
        <v>101</v>
      </c>
      <c r="C21" s="195" t="s">
        <v>33</v>
      </c>
    </row>
    <row r="22" spans="1:3" ht="18.75" x14ac:dyDescent="0.25">
      <c r="A22" s="191">
        <v>20</v>
      </c>
      <c r="B22" s="190" t="s">
        <v>34</v>
      </c>
      <c r="C22" s="199">
        <v>43410</v>
      </c>
    </row>
    <row r="23" spans="1:3" ht="18.75" x14ac:dyDescent="0.25">
      <c r="A23" s="191">
        <v>21</v>
      </c>
      <c r="B23" s="190" t="s">
        <v>38</v>
      </c>
      <c r="C23" s="221">
        <v>4.8999999999999998E-3</v>
      </c>
    </row>
    <row r="24" spans="1:3" ht="18.75" x14ac:dyDescent="0.25">
      <c r="A24" s="191">
        <v>22</v>
      </c>
      <c r="B24" s="190" t="s">
        <v>839</v>
      </c>
      <c r="C24" s="195"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7" t="s">
        <v>1086</v>
      </c>
    </row>
    <row r="29" spans="1:3" ht="18.75" x14ac:dyDescent="0.25">
      <c r="A29" s="191">
        <v>27</v>
      </c>
      <c r="B29" s="190" t="s">
        <v>48</v>
      </c>
      <c r="C29" s="189" t="s">
        <v>956</v>
      </c>
    </row>
    <row r="30" spans="1:3" ht="18.75" x14ac:dyDescent="0.25">
      <c r="A30" s="191">
        <v>28</v>
      </c>
      <c r="B30" s="190" t="s">
        <v>49</v>
      </c>
      <c r="C30" s="196" t="s">
        <v>1085</v>
      </c>
    </row>
    <row r="31" spans="1:3" ht="18.75" x14ac:dyDescent="0.25">
      <c r="A31" s="191">
        <v>29</v>
      </c>
      <c r="B31" s="190" t="s">
        <v>835</v>
      </c>
      <c r="C31" s="196">
        <v>140089</v>
      </c>
    </row>
    <row r="32" spans="1:3" ht="18.75" x14ac:dyDescent="0.25">
      <c r="A32" s="191">
        <v>30</v>
      </c>
      <c r="B32" s="192" t="s">
        <v>53</v>
      </c>
      <c r="C32" s="189" t="s">
        <v>819</v>
      </c>
    </row>
    <row r="33" spans="1:3" ht="18.75" x14ac:dyDescent="0.25">
      <c r="A33" s="191"/>
      <c r="B33" s="243" t="s">
        <v>55</v>
      </c>
      <c r="C33" s="242"/>
    </row>
    <row r="34" spans="1:3" ht="37.5" x14ac:dyDescent="0.25">
      <c r="A34" s="191">
        <v>31</v>
      </c>
      <c r="B34" s="192" t="s">
        <v>56</v>
      </c>
      <c r="C34" s="195" t="s">
        <v>1084</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1084</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1084</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3CFC692D-F32C-4D8B-ACFC-1A3A3B95A8BC}"/>
  </hyperlinks>
  <pageMargins left="0.7" right="0.7" top="0.75" bottom="0.75" header="0.3" footer="0.3"/>
  <pageSetup orientation="portrait"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19FB7-60B7-4839-B79E-D8F05E69CA5F}">
  <dimension ref="A1:F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70" style="7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1098</v>
      </c>
    </row>
    <row r="4" spans="1:6" ht="18.75" x14ac:dyDescent="0.25">
      <c r="A4" s="191">
        <v>2</v>
      </c>
      <c r="B4" s="192" t="s">
        <v>5</v>
      </c>
      <c r="C4" s="189" t="s">
        <v>819</v>
      </c>
    </row>
    <row r="5" spans="1:6" ht="56.25" x14ac:dyDescent="0.25">
      <c r="A5" s="191">
        <v>3</v>
      </c>
      <c r="B5" s="192" t="s">
        <v>7</v>
      </c>
      <c r="C5" s="189" t="s">
        <v>1097</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87.5" x14ac:dyDescent="0.25">
      <c r="A10" s="191">
        <v>8</v>
      </c>
      <c r="B10" s="190" t="s">
        <v>847</v>
      </c>
      <c r="C10" s="189" t="s">
        <v>1096</v>
      </c>
    </row>
    <row r="11" spans="1:6" ht="37.5" x14ac:dyDescent="0.25">
      <c r="A11" s="191">
        <v>9</v>
      </c>
      <c r="B11" s="190" t="s">
        <v>845</v>
      </c>
      <c r="C11" s="204" t="s">
        <v>1095</v>
      </c>
    </row>
    <row r="12" spans="1:6" ht="18.75" x14ac:dyDescent="0.25">
      <c r="A12" s="191">
        <v>10</v>
      </c>
      <c r="B12" s="190" t="s">
        <v>21</v>
      </c>
      <c r="C12" s="189" t="s">
        <v>843</v>
      </c>
    </row>
    <row r="13" spans="1:6" ht="18.75" x14ac:dyDescent="0.25">
      <c r="A13" s="191">
        <v>11</v>
      </c>
      <c r="B13" s="190" t="s">
        <v>842</v>
      </c>
      <c r="C13" s="234">
        <v>39848</v>
      </c>
    </row>
    <row r="14" spans="1:6" ht="18.75" x14ac:dyDescent="0.25">
      <c r="A14" s="191">
        <v>12</v>
      </c>
      <c r="B14" s="190" t="s">
        <v>23</v>
      </c>
      <c r="C14" s="234">
        <v>39877</v>
      </c>
    </row>
    <row r="15" spans="1:6" ht="18.75" x14ac:dyDescent="0.25">
      <c r="A15" s="191">
        <v>13</v>
      </c>
      <c r="B15" s="190" t="s">
        <v>24</v>
      </c>
      <c r="C15" s="199">
        <v>39890</v>
      </c>
    </row>
    <row r="16" spans="1:6" ht="18.75" x14ac:dyDescent="0.25">
      <c r="A16" s="191">
        <v>14</v>
      </c>
      <c r="B16" s="190" t="s">
        <v>25</v>
      </c>
      <c r="C16" s="199">
        <v>39904</v>
      </c>
    </row>
    <row r="17" spans="1:3" s="218" customFormat="1" ht="18.75" x14ac:dyDescent="0.25">
      <c r="A17" s="201">
        <v>15</v>
      </c>
      <c r="B17" s="190" t="s">
        <v>26</v>
      </c>
      <c r="C17" s="195" t="s">
        <v>819</v>
      </c>
    </row>
    <row r="18" spans="1:3" s="218" customFormat="1" ht="18.75" x14ac:dyDescent="0.25">
      <c r="A18" s="201">
        <v>16</v>
      </c>
      <c r="B18" s="190" t="s">
        <v>27</v>
      </c>
      <c r="C18" s="195" t="s">
        <v>1094</v>
      </c>
    </row>
    <row r="19" spans="1:3" s="218" customFormat="1" ht="18.75" x14ac:dyDescent="0.25">
      <c r="A19" s="201">
        <v>17</v>
      </c>
      <c r="B19" s="190" t="s">
        <v>29</v>
      </c>
      <c r="C19" s="195" t="s">
        <v>819</v>
      </c>
    </row>
    <row r="20" spans="1:3" ht="18.75" x14ac:dyDescent="0.25">
      <c r="A20" s="191">
        <v>18</v>
      </c>
      <c r="B20" s="190" t="s">
        <v>30</v>
      </c>
      <c r="C20" s="195" t="s">
        <v>142</v>
      </c>
    </row>
    <row r="21" spans="1:3" ht="18.75" x14ac:dyDescent="0.25">
      <c r="A21" s="191">
        <v>19</v>
      </c>
      <c r="B21" s="190" t="s">
        <v>101</v>
      </c>
      <c r="C21" s="195" t="s">
        <v>33</v>
      </c>
    </row>
    <row r="22" spans="1:3" ht="18.75" x14ac:dyDescent="0.25">
      <c r="A22" s="191">
        <v>20</v>
      </c>
      <c r="B22" s="190" t="s">
        <v>34</v>
      </c>
      <c r="C22" s="199">
        <v>43410</v>
      </c>
    </row>
    <row r="23" spans="1:3" ht="18.75" x14ac:dyDescent="0.25">
      <c r="A23" s="191">
        <v>21</v>
      </c>
      <c r="B23" s="190" t="s">
        <v>38</v>
      </c>
      <c r="C23" s="221">
        <v>0.01</v>
      </c>
    </row>
    <row r="24" spans="1:3" ht="18.75" x14ac:dyDescent="0.25">
      <c r="A24" s="191">
        <v>22</v>
      </c>
      <c r="B24" s="190" t="s">
        <v>839</v>
      </c>
      <c r="C24" s="195"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7" t="s">
        <v>1093</v>
      </c>
    </row>
    <row r="29" spans="1:3" ht="18.75" x14ac:dyDescent="0.25">
      <c r="A29" s="191">
        <v>27</v>
      </c>
      <c r="B29" s="190" t="s">
        <v>48</v>
      </c>
      <c r="C29" s="195" t="s">
        <v>956</v>
      </c>
    </row>
    <row r="30" spans="1:3" ht="18.75" x14ac:dyDescent="0.25">
      <c r="A30" s="191">
        <v>28</v>
      </c>
      <c r="B30" s="190" t="s">
        <v>49</v>
      </c>
      <c r="C30" s="235" t="s">
        <v>1092</v>
      </c>
    </row>
    <row r="31" spans="1:3" ht="18.75" x14ac:dyDescent="0.25">
      <c r="A31" s="191">
        <v>29</v>
      </c>
      <c r="B31" s="190" t="s">
        <v>835</v>
      </c>
      <c r="C31" s="196">
        <v>140094</v>
      </c>
    </row>
    <row r="32" spans="1:3"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1076</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1076</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1076</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7915532F-E5F4-4954-8646-068B8D94CD7C}"/>
  </hyperlink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E0192-E7ED-41CF-9830-5E7D822921B3}">
  <dimension ref="A1:F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65.140625" style="7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1104</v>
      </c>
    </row>
    <row r="4" spans="1:6" ht="18.75" x14ac:dyDescent="0.25">
      <c r="A4" s="191">
        <v>2</v>
      </c>
      <c r="B4" s="192" t="s">
        <v>5</v>
      </c>
      <c r="C4" s="189" t="s">
        <v>819</v>
      </c>
    </row>
    <row r="5" spans="1:6" ht="56.25" x14ac:dyDescent="0.25">
      <c r="A5" s="191">
        <v>3</v>
      </c>
      <c r="B5" s="192" t="s">
        <v>7</v>
      </c>
      <c r="C5" s="189" t="s">
        <v>1103</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12.5" x14ac:dyDescent="0.25">
      <c r="A10" s="191">
        <v>8</v>
      </c>
      <c r="B10" s="190" t="s">
        <v>847</v>
      </c>
      <c r="C10" s="189" t="s">
        <v>1102</v>
      </c>
    </row>
    <row r="11" spans="1:6" ht="75" x14ac:dyDescent="0.25">
      <c r="A11" s="191">
        <v>9</v>
      </c>
      <c r="B11" s="190" t="s">
        <v>845</v>
      </c>
      <c r="C11" s="228" t="s">
        <v>1101</v>
      </c>
    </row>
    <row r="12" spans="1:6" ht="18.75" x14ac:dyDescent="0.25">
      <c r="A12" s="191">
        <v>10</v>
      </c>
      <c r="B12" s="190" t="s">
        <v>21</v>
      </c>
      <c r="C12" s="235" t="s">
        <v>1041</v>
      </c>
    </row>
    <row r="13" spans="1:6" ht="18.75" x14ac:dyDescent="0.25">
      <c r="A13" s="191">
        <v>11</v>
      </c>
      <c r="B13" s="190" t="s">
        <v>842</v>
      </c>
      <c r="C13" s="234">
        <v>37237</v>
      </c>
    </row>
    <row r="14" spans="1:6" ht="18.75" x14ac:dyDescent="0.25">
      <c r="A14" s="191">
        <v>12</v>
      </c>
      <c r="B14" s="190" t="s">
        <v>23</v>
      </c>
      <c r="C14" s="234">
        <v>37243</v>
      </c>
    </row>
    <row r="15" spans="1:6" ht="18.75" x14ac:dyDescent="0.25">
      <c r="A15" s="191">
        <v>13</v>
      </c>
      <c r="B15" s="190" t="s">
        <v>24</v>
      </c>
      <c r="C15" s="199">
        <v>37253</v>
      </c>
    </row>
    <row r="16" spans="1:6" ht="18.75" x14ac:dyDescent="0.25">
      <c r="A16" s="191">
        <v>14</v>
      </c>
      <c r="B16" s="190" t="s">
        <v>25</v>
      </c>
      <c r="C16" s="199">
        <v>37264</v>
      </c>
    </row>
    <row r="17" spans="1:3" s="218" customFormat="1" ht="18.75" x14ac:dyDescent="0.25">
      <c r="A17" s="201">
        <v>15</v>
      </c>
      <c r="B17" s="190" t="s">
        <v>26</v>
      </c>
      <c r="C17" s="195" t="s">
        <v>819</v>
      </c>
    </row>
    <row r="18" spans="1:3" s="218" customFormat="1" ht="18.75" x14ac:dyDescent="0.25">
      <c r="A18" s="201">
        <v>16</v>
      </c>
      <c r="B18" s="190" t="s">
        <v>27</v>
      </c>
      <c r="C18" s="195" t="s">
        <v>935</v>
      </c>
    </row>
    <row r="19" spans="1:3" s="218" customFormat="1" ht="18.75" x14ac:dyDescent="0.25">
      <c r="A19" s="201">
        <v>17</v>
      </c>
      <c r="B19" s="190" t="s">
        <v>29</v>
      </c>
      <c r="C19" s="195" t="s">
        <v>819</v>
      </c>
    </row>
    <row r="20" spans="1:3" ht="18.75" x14ac:dyDescent="0.25">
      <c r="A20" s="191">
        <v>18</v>
      </c>
      <c r="B20" s="190" t="s">
        <v>30</v>
      </c>
      <c r="C20" s="195" t="s">
        <v>142</v>
      </c>
    </row>
    <row r="21" spans="1:3" ht="18.75" x14ac:dyDescent="0.25">
      <c r="A21" s="191">
        <v>19</v>
      </c>
      <c r="B21" s="190" t="s">
        <v>101</v>
      </c>
      <c r="C21" s="195" t="s">
        <v>33</v>
      </c>
    </row>
    <row r="22" spans="1:3" ht="18.75" x14ac:dyDescent="0.25">
      <c r="A22" s="191">
        <v>20</v>
      </c>
      <c r="B22" s="190" t="s">
        <v>34</v>
      </c>
      <c r="C22" s="199">
        <v>44466</v>
      </c>
    </row>
    <row r="23" spans="1:3" ht="18.75" x14ac:dyDescent="0.25">
      <c r="A23" s="191">
        <v>21</v>
      </c>
      <c r="B23" s="190" t="s">
        <v>38</v>
      </c>
      <c r="C23" s="221">
        <v>5.0000000000000001E-4</v>
      </c>
    </row>
    <row r="24" spans="1:3" ht="18.75" x14ac:dyDescent="0.25">
      <c r="A24" s="191">
        <v>22</v>
      </c>
      <c r="B24" s="190" t="s">
        <v>839</v>
      </c>
      <c r="C24" s="195"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7" t="s">
        <v>1100</v>
      </c>
    </row>
    <row r="29" spans="1:3" ht="18.75" x14ac:dyDescent="0.25">
      <c r="A29" s="191">
        <v>27</v>
      </c>
      <c r="B29" s="190" t="s">
        <v>48</v>
      </c>
      <c r="C29" s="195" t="s">
        <v>956</v>
      </c>
    </row>
    <row r="30" spans="1:3" ht="18.75" x14ac:dyDescent="0.25">
      <c r="A30" s="191">
        <v>28</v>
      </c>
      <c r="B30" s="190" t="s">
        <v>49</v>
      </c>
      <c r="C30" s="235" t="s">
        <v>1099</v>
      </c>
    </row>
    <row r="31" spans="1:3" ht="18.75" x14ac:dyDescent="0.25">
      <c r="A31" s="191">
        <v>29</v>
      </c>
      <c r="B31" s="190" t="s">
        <v>835</v>
      </c>
      <c r="C31" s="235">
        <v>140084</v>
      </c>
    </row>
    <row r="32" spans="1:3" ht="18.75" x14ac:dyDescent="0.25">
      <c r="A32" s="191">
        <v>30</v>
      </c>
      <c r="B32" s="190" t="s">
        <v>53</v>
      </c>
      <c r="C32" s="189" t="s">
        <v>819</v>
      </c>
    </row>
    <row r="33" spans="1:3" ht="18.75" x14ac:dyDescent="0.25">
      <c r="A33" s="191"/>
      <c r="B33" s="245" t="s">
        <v>55</v>
      </c>
      <c r="C33" s="244"/>
    </row>
    <row r="34" spans="1:3" ht="37.5" x14ac:dyDescent="0.25">
      <c r="A34" s="191">
        <v>31</v>
      </c>
      <c r="B34" s="190" t="s">
        <v>56</v>
      </c>
      <c r="C34" s="195" t="s">
        <v>1084</v>
      </c>
    </row>
    <row r="35" spans="1:3" ht="18.75" x14ac:dyDescent="0.25">
      <c r="A35" s="191">
        <v>32</v>
      </c>
      <c r="B35" s="190" t="s">
        <v>832</v>
      </c>
      <c r="C35" s="195"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1084</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1084</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820BECAF-1CB5-408C-B9DD-B49FC85AC30C}"/>
  </hyperlinks>
  <pageMargins left="0.7" right="0.7" top="0.75" bottom="0.75" header="0.3" footer="0.3"/>
  <pageSetup orientation="portrait"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0AAFA-5A33-4BAA-AEFE-200C2D9E5887}">
  <dimension ref="A1:F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65.140625" style="7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1110</v>
      </c>
    </row>
    <row r="4" spans="1:6" ht="18.75" x14ac:dyDescent="0.25">
      <c r="A4" s="191">
        <v>2</v>
      </c>
      <c r="B4" s="192" t="s">
        <v>5</v>
      </c>
      <c r="C4" s="189" t="s">
        <v>819</v>
      </c>
    </row>
    <row r="5" spans="1:6" ht="18.75" x14ac:dyDescent="0.25">
      <c r="A5" s="191">
        <v>3</v>
      </c>
      <c r="B5" s="192" t="s">
        <v>7</v>
      </c>
      <c r="C5" s="196" t="s">
        <v>1029</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31.25" x14ac:dyDescent="0.25">
      <c r="A10" s="191">
        <v>8</v>
      </c>
      <c r="B10" s="190" t="s">
        <v>847</v>
      </c>
      <c r="C10" s="189" t="s">
        <v>899</v>
      </c>
    </row>
    <row r="11" spans="1:6" ht="93.75" x14ac:dyDescent="0.25">
      <c r="A11" s="191">
        <v>9</v>
      </c>
      <c r="B11" s="190" t="s">
        <v>845</v>
      </c>
      <c r="C11" s="204" t="s">
        <v>1109</v>
      </c>
    </row>
    <row r="12" spans="1:6" ht="18.75" x14ac:dyDescent="0.25">
      <c r="A12" s="191">
        <v>10</v>
      </c>
      <c r="B12" s="190" t="s">
        <v>21</v>
      </c>
      <c r="C12" s="196" t="s">
        <v>1041</v>
      </c>
    </row>
    <row r="13" spans="1:6" ht="18.75" x14ac:dyDescent="0.25">
      <c r="A13" s="191">
        <v>11</v>
      </c>
      <c r="B13" s="190" t="s">
        <v>842</v>
      </c>
      <c r="C13" s="203">
        <v>42166</v>
      </c>
    </row>
    <row r="14" spans="1:6" ht="18.75" x14ac:dyDescent="0.25">
      <c r="A14" s="191">
        <v>12</v>
      </c>
      <c r="B14" s="190" t="s">
        <v>23</v>
      </c>
      <c r="C14" s="203">
        <v>42167</v>
      </c>
    </row>
    <row r="15" spans="1:6" ht="18.75" x14ac:dyDescent="0.25">
      <c r="A15" s="191">
        <v>13</v>
      </c>
      <c r="B15" s="190" t="s">
        <v>24</v>
      </c>
      <c r="C15" s="202">
        <v>42173</v>
      </c>
    </row>
    <row r="16" spans="1:6" ht="18.75" x14ac:dyDescent="0.25">
      <c r="A16" s="191">
        <v>14</v>
      </c>
      <c r="B16" s="190" t="s">
        <v>25</v>
      </c>
      <c r="C16" s="237">
        <v>42178</v>
      </c>
    </row>
    <row r="17" spans="1:3" s="218" customFormat="1" ht="18.75" x14ac:dyDescent="0.25">
      <c r="A17" s="201">
        <v>15</v>
      </c>
      <c r="B17" s="190" t="s">
        <v>26</v>
      </c>
      <c r="C17" s="189" t="s">
        <v>819</v>
      </c>
    </row>
    <row r="18" spans="1:3" s="218" customFormat="1" ht="18.75" x14ac:dyDescent="0.25">
      <c r="A18" s="201">
        <v>16</v>
      </c>
      <c r="B18" s="190" t="s">
        <v>27</v>
      </c>
      <c r="C18" s="189" t="s">
        <v>1108</v>
      </c>
    </row>
    <row r="19" spans="1:3" s="218" customFormat="1" ht="18.75" x14ac:dyDescent="0.25">
      <c r="A19" s="201">
        <v>17</v>
      </c>
      <c r="B19" s="190" t="s">
        <v>29</v>
      </c>
      <c r="C19" s="189" t="s">
        <v>819</v>
      </c>
    </row>
    <row r="20" spans="1:3" ht="18.75" x14ac:dyDescent="0.25">
      <c r="A20" s="191">
        <v>18</v>
      </c>
      <c r="B20" s="190" t="s">
        <v>30</v>
      </c>
      <c r="C20" s="195" t="s">
        <v>142</v>
      </c>
    </row>
    <row r="21" spans="1:3" ht="18.75" x14ac:dyDescent="0.25">
      <c r="A21" s="191">
        <v>19</v>
      </c>
      <c r="B21" s="190" t="s">
        <v>101</v>
      </c>
      <c r="C21" s="195" t="s">
        <v>33</v>
      </c>
    </row>
    <row r="22" spans="1:3" ht="18.75" x14ac:dyDescent="0.25">
      <c r="A22" s="191">
        <v>20</v>
      </c>
      <c r="B22" s="190" t="s">
        <v>34</v>
      </c>
      <c r="C22" s="199">
        <v>43410</v>
      </c>
    </row>
    <row r="23" spans="1:3" ht="18.75" x14ac:dyDescent="0.25">
      <c r="A23" s="191">
        <v>21</v>
      </c>
      <c r="B23" s="190" t="s">
        <v>38</v>
      </c>
      <c r="C23" s="199" t="s">
        <v>1107</v>
      </c>
    </row>
    <row r="24" spans="1:3" ht="18.75" x14ac:dyDescent="0.25">
      <c r="A24" s="191">
        <v>22</v>
      </c>
      <c r="B24" s="190" t="s">
        <v>839</v>
      </c>
      <c r="C24" s="195"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7" t="s">
        <v>1106</v>
      </c>
    </row>
    <row r="29" spans="1:3" ht="18.75" x14ac:dyDescent="0.25">
      <c r="A29" s="191">
        <v>27</v>
      </c>
      <c r="B29" s="190" t="s">
        <v>48</v>
      </c>
      <c r="C29" s="195" t="s">
        <v>956</v>
      </c>
    </row>
    <row r="30" spans="1:3" ht="18.75" x14ac:dyDescent="0.25">
      <c r="A30" s="191">
        <v>28</v>
      </c>
      <c r="B30" s="190" t="s">
        <v>49</v>
      </c>
      <c r="C30" s="235" t="s">
        <v>1105</v>
      </c>
    </row>
    <row r="31" spans="1:3" ht="18.75" x14ac:dyDescent="0.25">
      <c r="A31" s="191">
        <v>29</v>
      </c>
      <c r="B31" s="190" t="s">
        <v>835</v>
      </c>
      <c r="C31" s="235">
        <v>134782</v>
      </c>
    </row>
    <row r="32" spans="1:3"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954</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954</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954</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301F2425-01DD-445D-870F-90907AA4446E}"/>
  </hyperlinks>
  <pageMargins left="0.7" right="0.7" top="0.75" bottom="0.75" header="0.3" footer="0.3"/>
  <pageSetup orientation="portrait"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75175-1C98-49EB-8D7A-3567B654F9EF}">
  <dimension ref="A1:F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67.5703125" style="7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1117</v>
      </c>
    </row>
    <row r="4" spans="1:6" ht="18.75" x14ac:dyDescent="0.25">
      <c r="A4" s="191">
        <v>2</v>
      </c>
      <c r="B4" s="192" t="s">
        <v>5</v>
      </c>
      <c r="C4" s="189" t="s">
        <v>819</v>
      </c>
    </row>
    <row r="5" spans="1:6" ht="18.75" x14ac:dyDescent="0.25">
      <c r="A5" s="191">
        <v>3</v>
      </c>
      <c r="B5" s="192" t="s">
        <v>7</v>
      </c>
      <c r="C5" s="196" t="s">
        <v>1029</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31.25" x14ac:dyDescent="0.25">
      <c r="A10" s="191">
        <v>8</v>
      </c>
      <c r="B10" s="190" t="s">
        <v>847</v>
      </c>
      <c r="C10" s="189" t="s">
        <v>1116</v>
      </c>
    </row>
    <row r="11" spans="1:6" ht="75" x14ac:dyDescent="0.25">
      <c r="A11" s="191">
        <v>9</v>
      </c>
      <c r="B11" s="190" t="s">
        <v>845</v>
      </c>
      <c r="C11" s="204" t="s">
        <v>1115</v>
      </c>
    </row>
    <row r="12" spans="1:6" ht="18.75" x14ac:dyDescent="0.25">
      <c r="A12" s="191">
        <v>10</v>
      </c>
      <c r="B12" s="190" t="s">
        <v>21</v>
      </c>
      <c r="C12" s="189" t="s">
        <v>843</v>
      </c>
    </row>
    <row r="13" spans="1:6" ht="18.75" x14ac:dyDescent="0.25">
      <c r="A13" s="191">
        <v>11</v>
      </c>
      <c r="B13" s="190" t="s">
        <v>842</v>
      </c>
      <c r="C13" s="203">
        <v>41324</v>
      </c>
    </row>
    <row r="14" spans="1:6" ht="18.75" x14ac:dyDescent="0.25">
      <c r="A14" s="191">
        <v>12</v>
      </c>
      <c r="B14" s="190" t="s">
        <v>23</v>
      </c>
      <c r="C14" s="203">
        <v>41348</v>
      </c>
    </row>
    <row r="15" spans="1:6" ht="18.75" x14ac:dyDescent="0.25">
      <c r="A15" s="191">
        <v>13</v>
      </c>
      <c r="B15" s="190" t="s">
        <v>24</v>
      </c>
      <c r="C15" s="199">
        <v>41355</v>
      </c>
    </row>
    <row r="16" spans="1:6" ht="18.75" x14ac:dyDescent="0.25">
      <c r="A16" s="191">
        <v>14</v>
      </c>
      <c r="B16" s="190" t="s">
        <v>25</v>
      </c>
      <c r="C16" s="199">
        <v>41361</v>
      </c>
    </row>
    <row r="17" spans="1:3" s="218" customFormat="1" ht="18.75" x14ac:dyDescent="0.25">
      <c r="A17" s="201">
        <v>15</v>
      </c>
      <c r="B17" s="190" t="s">
        <v>26</v>
      </c>
      <c r="C17" s="195" t="s">
        <v>819</v>
      </c>
    </row>
    <row r="18" spans="1:3" s="218" customFormat="1" ht="18.75" x14ac:dyDescent="0.25">
      <c r="A18" s="201">
        <v>16</v>
      </c>
      <c r="B18" s="190" t="s">
        <v>27</v>
      </c>
      <c r="C18" s="195" t="s">
        <v>1114</v>
      </c>
    </row>
    <row r="19" spans="1:3" s="218" customFormat="1" ht="18.75" x14ac:dyDescent="0.25">
      <c r="A19" s="201">
        <v>17</v>
      </c>
      <c r="B19" s="190" t="s">
        <v>29</v>
      </c>
      <c r="C19" s="195" t="s">
        <v>819</v>
      </c>
    </row>
    <row r="20" spans="1:3" ht="18.75" x14ac:dyDescent="0.25">
      <c r="A20" s="191">
        <v>18</v>
      </c>
      <c r="B20" s="190" t="s">
        <v>30</v>
      </c>
      <c r="C20" s="195" t="s">
        <v>142</v>
      </c>
    </row>
    <row r="21" spans="1:3" ht="18.75" x14ac:dyDescent="0.25">
      <c r="A21" s="191">
        <v>19</v>
      </c>
      <c r="B21" s="190" t="s">
        <v>101</v>
      </c>
      <c r="C21" s="195" t="s">
        <v>33</v>
      </c>
    </row>
    <row r="22" spans="1:3" ht="18.75" x14ac:dyDescent="0.25">
      <c r="A22" s="191">
        <v>20</v>
      </c>
      <c r="B22" s="190" t="s">
        <v>34</v>
      </c>
      <c r="C22" s="199">
        <v>43410</v>
      </c>
    </row>
    <row r="23" spans="1:3" ht="18.75" x14ac:dyDescent="0.25">
      <c r="A23" s="191">
        <v>21</v>
      </c>
      <c r="B23" s="190" t="s">
        <v>38</v>
      </c>
      <c r="C23" s="199" t="s">
        <v>1113</v>
      </c>
    </row>
    <row r="24" spans="1:3" ht="18.75" x14ac:dyDescent="0.25">
      <c r="A24" s="191">
        <v>22</v>
      </c>
      <c r="B24" s="190" t="s">
        <v>839</v>
      </c>
      <c r="C24" s="195"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5" t="s">
        <v>1112</v>
      </c>
    </row>
    <row r="29" spans="1:3" ht="18.75" x14ac:dyDescent="0.25">
      <c r="A29" s="191">
        <v>27</v>
      </c>
      <c r="B29" s="190" t="s">
        <v>48</v>
      </c>
      <c r="C29" s="195" t="s">
        <v>956</v>
      </c>
    </row>
    <row r="30" spans="1:3" ht="18.75" x14ac:dyDescent="0.25">
      <c r="A30" s="191">
        <v>28</v>
      </c>
      <c r="B30" s="190" t="s">
        <v>49</v>
      </c>
      <c r="C30" s="235" t="s">
        <v>1111</v>
      </c>
    </row>
    <row r="31" spans="1:3" ht="18.75" x14ac:dyDescent="0.25">
      <c r="A31" s="191">
        <v>29</v>
      </c>
      <c r="B31" s="190" t="s">
        <v>835</v>
      </c>
      <c r="C31" s="196">
        <v>121146</v>
      </c>
    </row>
    <row r="32" spans="1:3"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1014</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1014</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1014</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853F2D96-F7FD-4C2A-A9BF-0B2B2D1B2836}"/>
  </hyperlink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00E3A-E19B-463C-8F91-52C5561B441D}">
  <dimension ref="A1:F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82" style="71" bestFit="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1125</v>
      </c>
    </row>
    <row r="4" spans="1:6" ht="18.75" x14ac:dyDescent="0.25">
      <c r="A4" s="191">
        <v>2</v>
      </c>
      <c r="B4" s="192" t="s">
        <v>5</v>
      </c>
      <c r="C4" s="189" t="s">
        <v>819</v>
      </c>
    </row>
    <row r="5" spans="1:6" ht="37.5" x14ac:dyDescent="0.25">
      <c r="A5" s="191">
        <v>3</v>
      </c>
      <c r="B5" s="192" t="s">
        <v>7</v>
      </c>
      <c r="C5" s="189" t="s">
        <v>1124</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12.5" x14ac:dyDescent="0.25">
      <c r="A10" s="191">
        <v>8</v>
      </c>
      <c r="B10" s="190" t="s">
        <v>847</v>
      </c>
      <c r="C10" s="189" t="s">
        <v>1123</v>
      </c>
    </row>
    <row r="11" spans="1:6" ht="56.25" x14ac:dyDescent="0.25">
      <c r="A11" s="191">
        <v>9</v>
      </c>
      <c r="B11" s="190" t="s">
        <v>845</v>
      </c>
      <c r="C11" s="204" t="s">
        <v>1122</v>
      </c>
    </row>
    <row r="12" spans="1:6" ht="18.75" x14ac:dyDescent="0.25">
      <c r="A12" s="191">
        <v>10</v>
      </c>
      <c r="B12" s="190" t="s">
        <v>21</v>
      </c>
      <c r="C12" s="196" t="s">
        <v>1121</v>
      </c>
    </row>
    <row r="13" spans="1:6" ht="18.75" x14ac:dyDescent="0.25">
      <c r="A13" s="191">
        <v>11</v>
      </c>
      <c r="B13" s="190" t="s">
        <v>842</v>
      </c>
      <c r="C13" s="203">
        <v>37658</v>
      </c>
    </row>
    <row r="14" spans="1:6" ht="18.75" x14ac:dyDescent="0.25">
      <c r="A14" s="191">
        <v>12</v>
      </c>
      <c r="B14" s="190" t="s">
        <v>23</v>
      </c>
      <c r="C14" s="203">
        <v>37666</v>
      </c>
    </row>
    <row r="15" spans="1:6" ht="18.75" x14ac:dyDescent="0.25">
      <c r="A15" s="191">
        <v>13</v>
      </c>
      <c r="B15" s="190" t="s">
        <v>24</v>
      </c>
      <c r="C15" s="199">
        <v>37673</v>
      </c>
    </row>
    <row r="16" spans="1:6" ht="18.75" x14ac:dyDescent="0.25">
      <c r="A16" s="191">
        <v>14</v>
      </c>
      <c r="B16" s="190" t="s">
        <v>25</v>
      </c>
      <c r="C16" s="237">
        <v>37686</v>
      </c>
    </row>
    <row r="17" spans="1:3" s="218" customFormat="1" ht="18.75" x14ac:dyDescent="0.25">
      <c r="A17" s="201">
        <v>15</v>
      </c>
      <c r="B17" s="190" t="s">
        <v>26</v>
      </c>
      <c r="C17" s="195" t="s">
        <v>819</v>
      </c>
    </row>
    <row r="18" spans="1:3" s="218" customFormat="1" ht="18.75" x14ac:dyDescent="0.25">
      <c r="A18" s="201">
        <v>16</v>
      </c>
      <c r="B18" s="190" t="s">
        <v>27</v>
      </c>
      <c r="C18" s="195" t="s">
        <v>141</v>
      </c>
    </row>
    <row r="19" spans="1:3" s="218" customFormat="1" ht="18.75" x14ac:dyDescent="0.25">
      <c r="A19" s="201">
        <v>17</v>
      </c>
      <c r="B19" s="190" t="s">
        <v>29</v>
      </c>
      <c r="C19" s="195" t="s">
        <v>819</v>
      </c>
    </row>
    <row r="20" spans="1:3" ht="18.75" x14ac:dyDescent="0.25">
      <c r="A20" s="191">
        <v>18</v>
      </c>
      <c r="B20" s="190" t="s">
        <v>30</v>
      </c>
      <c r="C20" s="195" t="s">
        <v>142</v>
      </c>
    </row>
    <row r="21" spans="1:3" ht="18.75" x14ac:dyDescent="0.25">
      <c r="A21" s="191">
        <v>19</v>
      </c>
      <c r="B21" s="190" t="s">
        <v>101</v>
      </c>
      <c r="C21" s="195" t="s">
        <v>33</v>
      </c>
    </row>
    <row r="22" spans="1:3" ht="18.75" x14ac:dyDescent="0.25">
      <c r="A22" s="191">
        <v>20</v>
      </c>
      <c r="B22" s="190" t="s">
        <v>34</v>
      </c>
      <c r="C22" s="199">
        <v>44466</v>
      </c>
    </row>
    <row r="23" spans="1:3" ht="18.75" x14ac:dyDescent="0.25">
      <c r="A23" s="191">
        <v>21</v>
      </c>
      <c r="B23" s="190" t="s">
        <v>38</v>
      </c>
      <c r="C23" s="199" t="s">
        <v>1120</v>
      </c>
    </row>
    <row r="24" spans="1:3" ht="18.75" x14ac:dyDescent="0.25">
      <c r="A24" s="191">
        <v>22</v>
      </c>
      <c r="B24" s="190" t="s">
        <v>839</v>
      </c>
      <c r="C24" s="195"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7" t="s">
        <v>1119</v>
      </c>
    </row>
    <row r="29" spans="1:3" ht="18.75" x14ac:dyDescent="0.25">
      <c r="A29" s="191">
        <v>27</v>
      </c>
      <c r="B29" s="190" t="s">
        <v>48</v>
      </c>
      <c r="C29" s="195" t="s">
        <v>956</v>
      </c>
    </row>
    <row r="30" spans="1:3" ht="18.75" x14ac:dyDescent="0.25">
      <c r="A30" s="191">
        <v>28</v>
      </c>
      <c r="B30" s="190" t="s">
        <v>49</v>
      </c>
      <c r="C30" s="235" t="s">
        <v>1118</v>
      </c>
    </row>
    <row r="31" spans="1:3" ht="18.75" x14ac:dyDescent="0.25">
      <c r="A31" s="191">
        <v>29</v>
      </c>
      <c r="B31" s="190" t="s">
        <v>835</v>
      </c>
      <c r="C31" s="196">
        <v>140085</v>
      </c>
    </row>
    <row r="32" spans="1:3" ht="18.75" x14ac:dyDescent="0.25">
      <c r="A32" s="191">
        <v>30</v>
      </c>
      <c r="B32" s="192" t="s">
        <v>53</v>
      </c>
      <c r="C32" s="189" t="s">
        <v>819</v>
      </c>
    </row>
    <row r="33" spans="1:3" ht="18.75" x14ac:dyDescent="0.25">
      <c r="A33" s="191"/>
      <c r="B33" s="243" t="s">
        <v>55</v>
      </c>
      <c r="C33" s="242"/>
    </row>
    <row r="34" spans="1:3" ht="18.75" x14ac:dyDescent="0.25">
      <c r="A34" s="191">
        <v>31</v>
      </c>
      <c r="B34" s="192" t="s">
        <v>56</v>
      </c>
      <c r="C34" s="195" t="s">
        <v>1076</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18.75" x14ac:dyDescent="0.25">
      <c r="A39" s="191">
        <v>36</v>
      </c>
      <c r="B39" s="190" t="s">
        <v>61</v>
      </c>
      <c r="C39" s="195" t="s">
        <v>1076</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18.75" x14ac:dyDescent="0.25">
      <c r="A44" s="191">
        <v>41</v>
      </c>
      <c r="B44" s="190" t="s">
        <v>67</v>
      </c>
      <c r="C44" s="195" t="s">
        <v>1076</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05029C30-D4BB-4BCD-BF0B-9194A20F4907}"/>
  </hyperlinks>
  <pageMargins left="0.7" right="0.7" top="0.75" bottom="0.75" header="0.3" footer="0.3"/>
  <pageSetup orientation="portrait"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27D69-3129-4DE6-BB21-24E7443D9712}">
  <dimension ref="A1:F57"/>
  <sheetViews>
    <sheetView zoomScale="70" zoomScaleNormal="70" workbookViewId="0">
      <selection sqref="A1:C1"/>
    </sheetView>
  </sheetViews>
  <sheetFormatPr defaultRowHeight="18" x14ac:dyDescent="0.25"/>
  <cols>
    <col min="1" max="1" width="9.140625" style="160"/>
    <col min="2" max="2" width="66.28515625" style="70" bestFit="1" customWidth="1"/>
    <col min="3" max="3" width="72.28515625" style="71" customWidth="1"/>
    <col min="4" max="16384" width="9.140625" style="160"/>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1137</v>
      </c>
    </row>
    <row r="4" spans="1:6" ht="18.75" x14ac:dyDescent="0.25">
      <c r="A4" s="191">
        <v>2</v>
      </c>
      <c r="B4" s="192" t="s">
        <v>5</v>
      </c>
      <c r="C4" s="189" t="s">
        <v>819</v>
      </c>
    </row>
    <row r="5" spans="1:6" ht="93.75" x14ac:dyDescent="0.25">
      <c r="A5" s="191">
        <v>3</v>
      </c>
      <c r="B5" s="192" t="s">
        <v>7</v>
      </c>
      <c r="C5" s="189" t="s">
        <v>1136</v>
      </c>
    </row>
    <row r="6" spans="1:6" ht="18.75" x14ac:dyDescent="0.25">
      <c r="A6" s="191">
        <v>4</v>
      </c>
      <c r="B6" s="192" t="s">
        <v>9</v>
      </c>
      <c r="C6" s="189" t="s">
        <v>360</v>
      </c>
    </row>
    <row r="7" spans="1:6" ht="18.75" x14ac:dyDescent="0.25">
      <c r="A7" s="191">
        <v>5</v>
      </c>
      <c r="B7" s="192" t="s">
        <v>94</v>
      </c>
      <c r="C7" s="189" t="s">
        <v>360</v>
      </c>
    </row>
    <row r="8" spans="1:6" ht="18.75" x14ac:dyDescent="0.25">
      <c r="A8" s="191">
        <v>6</v>
      </c>
      <c r="B8" s="190" t="s">
        <v>440</v>
      </c>
      <c r="C8" s="189" t="s">
        <v>962</v>
      </c>
    </row>
    <row r="9" spans="1:6" ht="18.75" x14ac:dyDescent="0.25">
      <c r="A9" s="191">
        <v>7</v>
      </c>
      <c r="B9" s="192" t="s">
        <v>15</v>
      </c>
      <c r="C9" s="196" t="s">
        <v>1135</v>
      </c>
    </row>
    <row r="10" spans="1:6" ht="168.75" x14ac:dyDescent="0.25">
      <c r="A10" s="191">
        <v>8</v>
      </c>
      <c r="B10" s="190" t="s">
        <v>847</v>
      </c>
      <c r="C10" s="189" t="s">
        <v>1134</v>
      </c>
    </row>
    <row r="11" spans="1:6" ht="56.25" x14ac:dyDescent="0.25">
      <c r="A11" s="191">
        <v>9</v>
      </c>
      <c r="B11" s="190" t="s">
        <v>845</v>
      </c>
      <c r="C11" s="204" t="s">
        <v>1133</v>
      </c>
    </row>
    <row r="12" spans="1:6" ht="18.75" x14ac:dyDescent="0.25">
      <c r="A12" s="191">
        <v>10</v>
      </c>
      <c r="B12" s="190" t="s">
        <v>21</v>
      </c>
      <c r="C12" s="196" t="s">
        <v>1132</v>
      </c>
    </row>
    <row r="13" spans="1:6" ht="18.75" x14ac:dyDescent="0.25">
      <c r="A13" s="191">
        <v>11</v>
      </c>
      <c r="B13" s="190" t="s">
        <v>842</v>
      </c>
      <c r="C13" s="203">
        <v>37803</v>
      </c>
    </row>
    <row r="14" spans="1:6" ht="18.75" x14ac:dyDescent="0.25">
      <c r="A14" s="191">
        <v>12</v>
      </c>
      <c r="B14" s="190" t="s">
        <v>23</v>
      </c>
      <c r="C14" s="203">
        <v>37805</v>
      </c>
    </row>
    <row r="15" spans="1:6" ht="18.75" x14ac:dyDescent="0.25">
      <c r="A15" s="191">
        <v>13</v>
      </c>
      <c r="B15" s="190" t="s">
        <v>24</v>
      </c>
      <c r="C15" s="199">
        <v>37810</v>
      </c>
    </row>
    <row r="16" spans="1:6" ht="18.75" x14ac:dyDescent="0.25">
      <c r="A16" s="191">
        <v>14</v>
      </c>
      <c r="B16" s="190" t="s">
        <v>25</v>
      </c>
      <c r="C16" s="199">
        <v>37818</v>
      </c>
    </row>
    <row r="17" spans="1:3" s="218" customFormat="1" ht="18.75" x14ac:dyDescent="0.25">
      <c r="A17" s="201">
        <v>15</v>
      </c>
      <c r="B17" s="190" t="s">
        <v>26</v>
      </c>
      <c r="C17" s="195" t="s">
        <v>819</v>
      </c>
    </row>
    <row r="18" spans="1:3" s="218" customFormat="1" ht="18.75" x14ac:dyDescent="0.25">
      <c r="A18" s="201">
        <v>16</v>
      </c>
      <c r="B18" s="190" t="s">
        <v>27</v>
      </c>
      <c r="C18" s="246" t="s">
        <v>1131</v>
      </c>
    </row>
    <row r="19" spans="1:3" s="218" customFormat="1" ht="18.75" x14ac:dyDescent="0.25">
      <c r="A19" s="201">
        <v>17</v>
      </c>
      <c r="B19" s="190" t="s">
        <v>29</v>
      </c>
      <c r="C19" s="195" t="s">
        <v>819</v>
      </c>
    </row>
    <row r="20" spans="1:3" ht="18.75" x14ac:dyDescent="0.25">
      <c r="A20" s="191">
        <v>18</v>
      </c>
      <c r="B20" s="190" t="s">
        <v>30</v>
      </c>
      <c r="C20" s="195" t="s">
        <v>547</v>
      </c>
    </row>
    <row r="21" spans="1:3" ht="18.75" x14ac:dyDescent="0.25">
      <c r="A21" s="191">
        <v>19</v>
      </c>
      <c r="B21" s="190" t="s">
        <v>101</v>
      </c>
      <c r="C21" s="195" t="s">
        <v>33</v>
      </c>
    </row>
    <row r="22" spans="1:3" ht="18.75" x14ac:dyDescent="0.25">
      <c r="A22" s="191">
        <v>20</v>
      </c>
      <c r="B22" s="190" t="s">
        <v>34</v>
      </c>
      <c r="C22" s="195" t="s">
        <v>1130</v>
      </c>
    </row>
    <row r="23" spans="1:3" ht="18.75" x14ac:dyDescent="0.25">
      <c r="A23" s="191">
        <v>21</v>
      </c>
      <c r="B23" s="190" t="s">
        <v>38</v>
      </c>
      <c r="C23" s="195" t="s">
        <v>1129</v>
      </c>
    </row>
    <row r="24" spans="1:3" ht="18.75" x14ac:dyDescent="0.25">
      <c r="A24" s="191">
        <v>22</v>
      </c>
      <c r="B24" s="190" t="s">
        <v>839</v>
      </c>
      <c r="C24" s="195" t="s">
        <v>819</v>
      </c>
    </row>
    <row r="25" spans="1:3" ht="18.75" x14ac:dyDescent="0.25">
      <c r="A25" s="191">
        <v>23</v>
      </c>
      <c r="B25" s="190" t="s">
        <v>41</v>
      </c>
      <c r="C25" s="195" t="s">
        <v>838</v>
      </c>
    </row>
    <row r="26" spans="1:3" ht="18.75" x14ac:dyDescent="0.25">
      <c r="A26" s="191">
        <v>24</v>
      </c>
      <c r="B26" s="190" t="s">
        <v>43</v>
      </c>
      <c r="C26" s="195" t="s">
        <v>44</v>
      </c>
    </row>
    <row r="27" spans="1:3" ht="18.75" x14ac:dyDescent="0.25">
      <c r="A27" s="191">
        <v>25</v>
      </c>
      <c r="B27" s="190" t="s">
        <v>45</v>
      </c>
      <c r="C27" s="195" t="s">
        <v>779</v>
      </c>
    </row>
    <row r="28" spans="1:3" ht="18.75" x14ac:dyDescent="0.25">
      <c r="A28" s="191">
        <v>26</v>
      </c>
      <c r="B28" s="190" t="s">
        <v>46</v>
      </c>
      <c r="C28" s="195" t="s">
        <v>1128</v>
      </c>
    </row>
    <row r="29" spans="1:3" ht="18.75" x14ac:dyDescent="0.25">
      <c r="A29" s="191">
        <v>27</v>
      </c>
      <c r="B29" s="190" t="s">
        <v>48</v>
      </c>
      <c r="C29" s="189" t="s">
        <v>956</v>
      </c>
    </row>
    <row r="30" spans="1:3" ht="18.75" x14ac:dyDescent="0.25">
      <c r="A30" s="191">
        <v>28</v>
      </c>
      <c r="B30" s="190" t="s">
        <v>49</v>
      </c>
      <c r="C30" s="196" t="s">
        <v>1127</v>
      </c>
    </row>
    <row r="31" spans="1:3" ht="18.75" x14ac:dyDescent="0.25">
      <c r="A31" s="191">
        <v>29</v>
      </c>
      <c r="B31" s="190" t="s">
        <v>835</v>
      </c>
      <c r="C31" s="196">
        <v>140086</v>
      </c>
    </row>
    <row r="32" spans="1:3" ht="18.75" x14ac:dyDescent="0.25">
      <c r="A32" s="191">
        <v>30</v>
      </c>
      <c r="B32" s="192" t="s">
        <v>53</v>
      </c>
      <c r="C32" s="189" t="s">
        <v>819</v>
      </c>
    </row>
    <row r="33" spans="1:3" ht="18.75" x14ac:dyDescent="0.25">
      <c r="A33" s="191"/>
      <c r="B33" s="194" t="s">
        <v>55</v>
      </c>
      <c r="C33" s="193"/>
    </row>
    <row r="34" spans="1:3" ht="18.75" x14ac:dyDescent="0.25">
      <c r="A34" s="191">
        <v>31</v>
      </c>
      <c r="B34" s="192" t="s">
        <v>56</v>
      </c>
      <c r="C34" s="195" t="s">
        <v>1126</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18.75" x14ac:dyDescent="0.25">
      <c r="A39" s="191">
        <v>36</v>
      </c>
      <c r="B39" s="190" t="s">
        <v>61</v>
      </c>
      <c r="C39" s="195" t="s">
        <v>1126</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18.75" x14ac:dyDescent="0.25">
      <c r="A44" s="191">
        <v>41</v>
      </c>
      <c r="B44" s="190" t="s">
        <v>67</v>
      </c>
      <c r="C44" s="189" t="s">
        <v>819</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2A061DB7-13BA-480C-9AC9-B65CC06CD04C}"/>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3196D-C926-4ECD-8CEB-19F2A6EADD75}">
  <sheetPr codeName="Sheet9"/>
  <dimension ref="A1:D82"/>
  <sheetViews>
    <sheetView view="pageBreakPreview" topLeftCell="A12" zoomScale="89" zoomScaleNormal="100" zoomScaleSheetLayoutView="89" workbookViewId="0">
      <selection activeCell="C72" sqref="C72"/>
    </sheetView>
  </sheetViews>
  <sheetFormatPr defaultRowHeight="15.75" x14ac:dyDescent="0.25"/>
  <cols>
    <col min="1" max="1" width="6.42578125" style="15" bestFit="1" customWidth="1"/>
    <col min="2" max="2" width="54.28515625" style="17" bestFit="1" customWidth="1"/>
    <col min="3" max="3" width="71.85546875" style="48" bestFit="1" customWidth="1"/>
    <col min="4" max="4" width="9.140625" style="4"/>
    <col min="5" max="256" width="9.140625" style="18"/>
    <col min="257" max="257" width="6.42578125" style="18" bestFit="1" customWidth="1"/>
    <col min="258" max="258" width="54.28515625" style="18" bestFit="1" customWidth="1"/>
    <col min="259" max="259" width="71.85546875" style="18" bestFit="1" customWidth="1"/>
    <col min="260" max="512" width="9.140625" style="18"/>
    <col min="513" max="513" width="6.42578125" style="18" bestFit="1" customWidth="1"/>
    <col min="514" max="514" width="54.28515625" style="18" bestFit="1" customWidth="1"/>
    <col min="515" max="515" width="71.85546875" style="18" bestFit="1" customWidth="1"/>
    <col min="516" max="768" width="9.140625" style="18"/>
    <col min="769" max="769" width="6.42578125" style="18" bestFit="1" customWidth="1"/>
    <col min="770" max="770" width="54.28515625" style="18" bestFit="1" customWidth="1"/>
    <col min="771" max="771" width="71.85546875" style="18" bestFit="1" customWidth="1"/>
    <col min="772" max="1024" width="9.140625" style="18"/>
    <col min="1025" max="1025" width="6.42578125" style="18" bestFit="1" customWidth="1"/>
    <col min="1026" max="1026" width="54.28515625" style="18" bestFit="1" customWidth="1"/>
    <col min="1027" max="1027" width="71.85546875" style="18" bestFit="1" customWidth="1"/>
    <col min="1028" max="1280" width="9.140625" style="18"/>
    <col min="1281" max="1281" width="6.42578125" style="18" bestFit="1" customWidth="1"/>
    <col min="1282" max="1282" width="54.28515625" style="18" bestFit="1" customWidth="1"/>
    <col min="1283" max="1283" width="71.85546875" style="18" bestFit="1" customWidth="1"/>
    <col min="1284" max="1536" width="9.140625" style="18"/>
    <col min="1537" max="1537" width="6.42578125" style="18" bestFit="1" customWidth="1"/>
    <col min="1538" max="1538" width="54.28515625" style="18" bestFit="1" customWidth="1"/>
    <col min="1539" max="1539" width="71.85546875" style="18" bestFit="1" customWidth="1"/>
    <col min="1540" max="1792" width="9.140625" style="18"/>
    <col min="1793" max="1793" width="6.42578125" style="18" bestFit="1" customWidth="1"/>
    <col min="1794" max="1794" width="54.28515625" style="18" bestFit="1" customWidth="1"/>
    <col min="1795" max="1795" width="71.85546875" style="18" bestFit="1" customWidth="1"/>
    <col min="1796" max="2048" width="9.140625" style="18"/>
    <col min="2049" max="2049" width="6.42578125" style="18" bestFit="1" customWidth="1"/>
    <col min="2050" max="2050" width="54.28515625" style="18" bestFit="1" customWidth="1"/>
    <col min="2051" max="2051" width="71.85546875" style="18" bestFit="1" customWidth="1"/>
    <col min="2052" max="2304" width="9.140625" style="18"/>
    <col min="2305" max="2305" width="6.42578125" style="18" bestFit="1" customWidth="1"/>
    <col min="2306" max="2306" width="54.28515625" style="18" bestFit="1" customWidth="1"/>
    <col min="2307" max="2307" width="71.85546875" style="18" bestFit="1" customWidth="1"/>
    <col min="2308" max="2560" width="9.140625" style="18"/>
    <col min="2561" max="2561" width="6.42578125" style="18" bestFit="1" customWidth="1"/>
    <col min="2562" max="2562" width="54.28515625" style="18" bestFit="1" customWidth="1"/>
    <col min="2563" max="2563" width="71.85546875" style="18" bestFit="1" customWidth="1"/>
    <col min="2564" max="2816" width="9.140625" style="18"/>
    <col min="2817" max="2817" width="6.42578125" style="18" bestFit="1" customWidth="1"/>
    <col min="2818" max="2818" width="54.28515625" style="18" bestFit="1" customWidth="1"/>
    <col min="2819" max="2819" width="71.85546875" style="18" bestFit="1" customWidth="1"/>
    <col min="2820" max="3072" width="9.140625" style="18"/>
    <col min="3073" max="3073" width="6.42578125" style="18" bestFit="1" customWidth="1"/>
    <col min="3074" max="3074" width="54.28515625" style="18" bestFit="1" customWidth="1"/>
    <col min="3075" max="3075" width="71.85546875" style="18" bestFit="1" customWidth="1"/>
    <col min="3076" max="3328" width="9.140625" style="18"/>
    <col min="3329" max="3329" width="6.42578125" style="18" bestFit="1" customWidth="1"/>
    <col min="3330" max="3330" width="54.28515625" style="18" bestFit="1" customWidth="1"/>
    <col min="3331" max="3331" width="71.85546875" style="18" bestFit="1" customWidth="1"/>
    <col min="3332" max="3584" width="9.140625" style="18"/>
    <col min="3585" max="3585" width="6.42578125" style="18" bestFit="1" customWidth="1"/>
    <col min="3586" max="3586" width="54.28515625" style="18" bestFit="1" customWidth="1"/>
    <col min="3587" max="3587" width="71.85546875" style="18" bestFit="1" customWidth="1"/>
    <col min="3588" max="3840" width="9.140625" style="18"/>
    <col min="3841" max="3841" width="6.42578125" style="18" bestFit="1" customWidth="1"/>
    <col min="3842" max="3842" width="54.28515625" style="18" bestFit="1" customWidth="1"/>
    <col min="3843" max="3843" width="71.85546875" style="18" bestFit="1" customWidth="1"/>
    <col min="3844" max="4096" width="9.140625" style="18"/>
    <col min="4097" max="4097" width="6.42578125" style="18" bestFit="1" customWidth="1"/>
    <col min="4098" max="4098" width="54.28515625" style="18" bestFit="1" customWidth="1"/>
    <col min="4099" max="4099" width="71.85546875" style="18" bestFit="1" customWidth="1"/>
    <col min="4100" max="4352" width="9.140625" style="18"/>
    <col min="4353" max="4353" width="6.42578125" style="18" bestFit="1" customWidth="1"/>
    <col min="4354" max="4354" width="54.28515625" style="18" bestFit="1" customWidth="1"/>
    <col min="4355" max="4355" width="71.85546875" style="18" bestFit="1" customWidth="1"/>
    <col min="4356" max="4608" width="9.140625" style="18"/>
    <col min="4609" max="4609" width="6.42578125" style="18" bestFit="1" customWidth="1"/>
    <col min="4610" max="4610" width="54.28515625" style="18" bestFit="1" customWidth="1"/>
    <col min="4611" max="4611" width="71.85546875" style="18" bestFit="1" customWidth="1"/>
    <col min="4612" max="4864" width="9.140625" style="18"/>
    <col min="4865" max="4865" width="6.42578125" style="18" bestFit="1" customWidth="1"/>
    <col min="4866" max="4866" width="54.28515625" style="18" bestFit="1" customWidth="1"/>
    <col min="4867" max="4867" width="71.85546875" style="18" bestFit="1" customWidth="1"/>
    <col min="4868" max="5120" width="9.140625" style="18"/>
    <col min="5121" max="5121" width="6.42578125" style="18" bestFit="1" customWidth="1"/>
    <col min="5122" max="5122" width="54.28515625" style="18" bestFit="1" customWidth="1"/>
    <col min="5123" max="5123" width="71.85546875" style="18" bestFit="1" customWidth="1"/>
    <col min="5124" max="5376" width="9.140625" style="18"/>
    <col min="5377" max="5377" width="6.42578125" style="18" bestFit="1" customWidth="1"/>
    <col min="5378" max="5378" width="54.28515625" style="18" bestFit="1" customWidth="1"/>
    <col min="5379" max="5379" width="71.85546875" style="18" bestFit="1" customWidth="1"/>
    <col min="5380" max="5632" width="9.140625" style="18"/>
    <col min="5633" max="5633" width="6.42578125" style="18" bestFit="1" customWidth="1"/>
    <col min="5634" max="5634" width="54.28515625" style="18" bestFit="1" customWidth="1"/>
    <col min="5635" max="5635" width="71.85546875" style="18" bestFit="1" customWidth="1"/>
    <col min="5636" max="5888" width="9.140625" style="18"/>
    <col min="5889" max="5889" width="6.42578125" style="18" bestFit="1" customWidth="1"/>
    <col min="5890" max="5890" width="54.28515625" style="18" bestFit="1" customWidth="1"/>
    <col min="5891" max="5891" width="71.85546875" style="18" bestFit="1" customWidth="1"/>
    <col min="5892" max="6144" width="9.140625" style="18"/>
    <col min="6145" max="6145" width="6.42578125" style="18" bestFit="1" customWidth="1"/>
    <col min="6146" max="6146" width="54.28515625" style="18" bestFit="1" customWidth="1"/>
    <col min="6147" max="6147" width="71.85546875" style="18" bestFit="1" customWidth="1"/>
    <col min="6148" max="6400" width="9.140625" style="18"/>
    <col min="6401" max="6401" width="6.42578125" style="18" bestFit="1" customWidth="1"/>
    <col min="6402" max="6402" width="54.28515625" style="18" bestFit="1" customWidth="1"/>
    <col min="6403" max="6403" width="71.85546875" style="18" bestFit="1" customWidth="1"/>
    <col min="6404" max="6656" width="9.140625" style="18"/>
    <col min="6657" max="6657" width="6.42578125" style="18" bestFit="1" customWidth="1"/>
    <col min="6658" max="6658" width="54.28515625" style="18" bestFit="1" customWidth="1"/>
    <col min="6659" max="6659" width="71.85546875" style="18" bestFit="1" customWidth="1"/>
    <col min="6660" max="6912" width="9.140625" style="18"/>
    <col min="6913" max="6913" width="6.42578125" style="18" bestFit="1" customWidth="1"/>
    <col min="6914" max="6914" width="54.28515625" style="18" bestFit="1" customWidth="1"/>
    <col min="6915" max="6915" width="71.85546875" style="18" bestFit="1" customWidth="1"/>
    <col min="6916" max="7168" width="9.140625" style="18"/>
    <col min="7169" max="7169" width="6.42578125" style="18" bestFit="1" customWidth="1"/>
    <col min="7170" max="7170" width="54.28515625" style="18" bestFit="1" customWidth="1"/>
    <col min="7171" max="7171" width="71.85546875" style="18" bestFit="1" customWidth="1"/>
    <col min="7172" max="7424" width="9.140625" style="18"/>
    <col min="7425" max="7425" width="6.42578125" style="18" bestFit="1" customWidth="1"/>
    <col min="7426" max="7426" width="54.28515625" style="18" bestFit="1" customWidth="1"/>
    <col min="7427" max="7427" width="71.85546875" style="18" bestFit="1" customWidth="1"/>
    <col min="7428" max="7680" width="9.140625" style="18"/>
    <col min="7681" max="7681" width="6.42578125" style="18" bestFit="1" customWidth="1"/>
    <col min="7682" max="7682" width="54.28515625" style="18" bestFit="1" customWidth="1"/>
    <col min="7683" max="7683" width="71.85546875" style="18" bestFit="1" customWidth="1"/>
    <col min="7684" max="7936" width="9.140625" style="18"/>
    <col min="7937" max="7937" width="6.42578125" style="18" bestFit="1" customWidth="1"/>
    <col min="7938" max="7938" width="54.28515625" style="18" bestFit="1" customWidth="1"/>
    <col min="7939" max="7939" width="71.85546875" style="18" bestFit="1" customWidth="1"/>
    <col min="7940" max="8192" width="9.140625" style="18"/>
    <col min="8193" max="8193" width="6.42578125" style="18" bestFit="1" customWidth="1"/>
    <col min="8194" max="8194" width="54.28515625" style="18" bestFit="1" customWidth="1"/>
    <col min="8195" max="8195" width="71.85546875" style="18" bestFit="1" customWidth="1"/>
    <col min="8196" max="8448" width="9.140625" style="18"/>
    <col min="8449" max="8449" width="6.42578125" style="18" bestFit="1" customWidth="1"/>
    <col min="8450" max="8450" width="54.28515625" style="18" bestFit="1" customWidth="1"/>
    <col min="8451" max="8451" width="71.85546875" style="18" bestFit="1" customWidth="1"/>
    <col min="8452" max="8704" width="9.140625" style="18"/>
    <col min="8705" max="8705" width="6.42578125" style="18" bestFit="1" customWidth="1"/>
    <col min="8706" max="8706" width="54.28515625" style="18" bestFit="1" customWidth="1"/>
    <col min="8707" max="8707" width="71.85546875" style="18" bestFit="1" customWidth="1"/>
    <col min="8708" max="8960" width="9.140625" style="18"/>
    <col min="8961" max="8961" width="6.42578125" style="18" bestFit="1" customWidth="1"/>
    <col min="8962" max="8962" width="54.28515625" style="18" bestFit="1" customWidth="1"/>
    <col min="8963" max="8963" width="71.85546875" style="18" bestFit="1" customWidth="1"/>
    <col min="8964" max="9216" width="9.140625" style="18"/>
    <col min="9217" max="9217" width="6.42578125" style="18" bestFit="1" customWidth="1"/>
    <col min="9218" max="9218" width="54.28515625" style="18" bestFit="1" customWidth="1"/>
    <col min="9219" max="9219" width="71.85546875" style="18" bestFit="1" customWidth="1"/>
    <col min="9220" max="9472" width="9.140625" style="18"/>
    <col min="9473" max="9473" width="6.42578125" style="18" bestFit="1" customWidth="1"/>
    <col min="9474" max="9474" width="54.28515625" style="18" bestFit="1" customWidth="1"/>
    <col min="9475" max="9475" width="71.85546875" style="18" bestFit="1" customWidth="1"/>
    <col min="9476" max="9728" width="9.140625" style="18"/>
    <col min="9729" max="9729" width="6.42578125" style="18" bestFit="1" customWidth="1"/>
    <col min="9730" max="9730" width="54.28515625" style="18" bestFit="1" customWidth="1"/>
    <col min="9731" max="9731" width="71.85546875" style="18" bestFit="1" customWidth="1"/>
    <col min="9732" max="9984" width="9.140625" style="18"/>
    <col min="9985" max="9985" width="6.42578125" style="18" bestFit="1" customWidth="1"/>
    <col min="9986" max="9986" width="54.28515625" style="18" bestFit="1" customWidth="1"/>
    <col min="9987" max="9987" width="71.85546875" style="18" bestFit="1" customWidth="1"/>
    <col min="9988" max="10240" width="9.140625" style="18"/>
    <col min="10241" max="10241" width="6.42578125" style="18" bestFit="1" customWidth="1"/>
    <col min="10242" max="10242" width="54.28515625" style="18" bestFit="1" customWidth="1"/>
    <col min="10243" max="10243" width="71.85546875" style="18" bestFit="1" customWidth="1"/>
    <col min="10244" max="10496" width="9.140625" style="18"/>
    <col min="10497" max="10497" width="6.42578125" style="18" bestFit="1" customWidth="1"/>
    <col min="10498" max="10498" width="54.28515625" style="18" bestFit="1" customWidth="1"/>
    <col min="10499" max="10499" width="71.85546875" style="18" bestFit="1" customWidth="1"/>
    <col min="10500" max="10752" width="9.140625" style="18"/>
    <col min="10753" max="10753" width="6.42578125" style="18" bestFit="1" customWidth="1"/>
    <col min="10754" max="10754" width="54.28515625" style="18" bestFit="1" customWidth="1"/>
    <col min="10755" max="10755" width="71.85546875" style="18" bestFit="1" customWidth="1"/>
    <col min="10756" max="11008" width="9.140625" style="18"/>
    <col min="11009" max="11009" width="6.42578125" style="18" bestFit="1" customWidth="1"/>
    <col min="11010" max="11010" width="54.28515625" style="18" bestFit="1" customWidth="1"/>
    <col min="11011" max="11011" width="71.85546875" style="18" bestFit="1" customWidth="1"/>
    <col min="11012" max="11264" width="9.140625" style="18"/>
    <col min="11265" max="11265" width="6.42578125" style="18" bestFit="1" customWidth="1"/>
    <col min="11266" max="11266" width="54.28515625" style="18" bestFit="1" customWidth="1"/>
    <col min="11267" max="11267" width="71.85546875" style="18" bestFit="1" customWidth="1"/>
    <col min="11268" max="11520" width="9.140625" style="18"/>
    <col min="11521" max="11521" width="6.42578125" style="18" bestFit="1" customWidth="1"/>
    <col min="11522" max="11522" width="54.28515625" style="18" bestFit="1" customWidth="1"/>
    <col min="11523" max="11523" width="71.85546875" style="18" bestFit="1" customWidth="1"/>
    <col min="11524" max="11776" width="9.140625" style="18"/>
    <col min="11777" max="11777" width="6.42578125" style="18" bestFit="1" customWidth="1"/>
    <col min="11778" max="11778" width="54.28515625" style="18" bestFit="1" customWidth="1"/>
    <col min="11779" max="11779" width="71.85546875" style="18" bestFit="1" customWidth="1"/>
    <col min="11780" max="12032" width="9.140625" style="18"/>
    <col min="12033" max="12033" width="6.42578125" style="18" bestFit="1" customWidth="1"/>
    <col min="12034" max="12034" width="54.28515625" style="18" bestFit="1" customWidth="1"/>
    <col min="12035" max="12035" width="71.85546875" style="18" bestFit="1" customWidth="1"/>
    <col min="12036" max="12288" width="9.140625" style="18"/>
    <col min="12289" max="12289" width="6.42578125" style="18" bestFit="1" customWidth="1"/>
    <col min="12290" max="12290" width="54.28515625" style="18" bestFit="1" customWidth="1"/>
    <col min="12291" max="12291" width="71.85546875" style="18" bestFit="1" customWidth="1"/>
    <col min="12292" max="12544" width="9.140625" style="18"/>
    <col min="12545" max="12545" width="6.42578125" style="18" bestFit="1" customWidth="1"/>
    <col min="12546" max="12546" width="54.28515625" style="18" bestFit="1" customWidth="1"/>
    <col min="12547" max="12547" width="71.85546875" style="18" bestFit="1" customWidth="1"/>
    <col min="12548" max="12800" width="9.140625" style="18"/>
    <col min="12801" max="12801" width="6.42578125" style="18" bestFit="1" customWidth="1"/>
    <col min="12802" max="12802" width="54.28515625" style="18" bestFit="1" customWidth="1"/>
    <col min="12803" max="12803" width="71.85546875" style="18" bestFit="1" customWidth="1"/>
    <col min="12804" max="13056" width="9.140625" style="18"/>
    <col min="13057" max="13057" width="6.42578125" style="18" bestFit="1" customWidth="1"/>
    <col min="13058" max="13058" width="54.28515625" style="18" bestFit="1" customWidth="1"/>
    <col min="13059" max="13059" width="71.85546875" style="18" bestFit="1" customWidth="1"/>
    <col min="13060" max="13312" width="9.140625" style="18"/>
    <col min="13313" max="13313" width="6.42578125" style="18" bestFit="1" customWidth="1"/>
    <col min="13314" max="13314" width="54.28515625" style="18" bestFit="1" customWidth="1"/>
    <col min="13315" max="13315" width="71.85546875" style="18" bestFit="1" customWidth="1"/>
    <col min="13316" max="13568" width="9.140625" style="18"/>
    <col min="13569" max="13569" width="6.42578125" style="18" bestFit="1" customWidth="1"/>
    <col min="13570" max="13570" width="54.28515625" style="18" bestFit="1" customWidth="1"/>
    <col min="13571" max="13571" width="71.85546875" style="18" bestFit="1" customWidth="1"/>
    <col min="13572" max="13824" width="9.140625" style="18"/>
    <col min="13825" max="13825" width="6.42578125" style="18" bestFit="1" customWidth="1"/>
    <col min="13826" max="13826" width="54.28515625" style="18" bestFit="1" customWidth="1"/>
    <col min="13827" max="13827" width="71.85546875" style="18" bestFit="1" customWidth="1"/>
    <col min="13828" max="14080" width="9.140625" style="18"/>
    <col min="14081" max="14081" width="6.42578125" style="18" bestFit="1" customWidth="1"/>
    <col min="14082" max="14082" width="54.28515625" style="18" bestFit="1" customWidth="1"/>
    <col min="14083" max="14083" width="71.85546875" style="18" bestFit="1" customWidth="1"/>
    <col min="14084" max="14336" width="9.140625" style="18"/>
    <col min="14337" max="14337" width="6.42578125" style="18" bestFit="1" customWidth="1"/>
    <col min="14338" max="14338" width="54.28515625" style="18" bestFit="1" customWidth="1"/>
    <col min="14339" max="14339" width="71.85546875" style="18" bestFit="1" customWidth="1"/>
    <col min="14340" max="14592" width="9.140625" style="18"/>
    <col min="14593" max="14593" width="6.42578125" style="18" bestFit="1" customWidth="1"/>
    <col min="14594" max="14594" width="54.28515625" style="18" bestFit="1" customWidth="1"/>
    <col min="14595" max="14595" width="71.85546875" style="18" bestFit="1" customWidth="1"/>
    <col min="14596" max="14848" width="9.140625" style="18"/>
    <col min="14849" max="14849" width="6.42578125" style="18" bestFit="1" customWidth="1"/>
    <col min="14850" max="14850" width="54.28515625" style="18" bestFit="1" customWidth="1"/>
    <col min="14851" max="14851" width="71.85546875" style="18" bestFit="1" customWidth="1"/>
    <col min="14852" max="15104" width="9.140625" style="18"/>
    <col min="15105" max="15105" width="6.42578125" style="18" bestFit="1" customWidth="1"/>
    <col min="15106" max="15106" width="54.28515625" style="18" bestFit="1" customWidth="1"/>
    <col min="15107" max="15107" width="71.85546875" style="18" bestFit="1" customWidth="1"/>
    <col min="15108" max="15360" width="9.140625" style="18"/>
    <col min="15361" max="15361" width="6.42578125" style="18" bestFit="1" customWidth="1"/>
    <col min="15362" max="15362" width="54.28515625" style="18" bestFit="1" customWidth="1"/>
    <col min="15363" max="15363" width="71.85546875" style="18" bestFit="1" customWidth="1"/>
    <col min="15364" max="15616" width="9.140625" style="18"/>
    <col min="15617" max="15617" width="6.42578125" style="18" bestFit="1" customWidth="1"/>
    <col min="15618" max="15618" width="54.28515625" style="18" bestFit="1" customWidth="1"/>
    <col min="15619" max="15619" width="71.85546875" style="18" bestFit="1" customWidth="1"/>
    <col min="15620" max="15872" width="9.140625" style="18"/>
    <col min="15873" max="15873" width="6.42578125" style="18" bestFit="1" customWidth="1"/>
    <col min="15874" max="15874" width="54.28515625" style="18" bestFit="1" customWidth="1"/>
    <col min="15875" max="15875" width="71.85546875" style="18" bestFit="1" customWidth="1"/>
    <col min="15876" max="16128" width="9.140625" style="18"/>
    <col min="16129" max="16129" width="6.42578125" style="18" bestFit="1" customWidth="1"/>
    <col min="16130" max="16130" width="54.28515625" style="18" bestFit="1" customWidth="1"/>
    <col min="16131" max="16131" width="71.85546875" style="18" bestFit="1" customWidth="1"/>
    <col min="16132" max="16384" width="9.140625" style="18"/>
  </cols>
  <sheetData>
    <row r="1" spans="1:3" x14ac:dyDescent="0.25">
      <c r="A1" s="107" t="s">
        <v>0</v>
      </c>
      <c r="B1" s="107"/>
      <c r="C1" s="107"/>
    </row>
    <row r="2" spans="1:3" x14ac:dyDescent="0.25">
      <c r="A2" s="1" t="s">
        <v>1</v>
      </c>
      <c r="B2" s="107" t="s">
        <v>2</v>
      </c>
      <c r="C2" s="107"/>
    </row>
    <row r="3" spans="1:3" x14ac:dyDescent="0.25">
      <c r="A3" s="2">
        <v>1</v>
      </c>
      <c r="B3" s="3" t="s">
        <v>3</v>
      </c>
      <c r="C3" s="39" t="s">
        <v>196</v>
      </c>
    </row>
    <row r="4" spans="1:3" ht="63" x14ac:dyDescent="0.25">
      <c r="A4" s="2">
        <v>2</v>
      </c>
      <c r="B4" s="3" t="s">
        <v>5</v>
      </c>
      <c r="C4" s="41" t="s">
        <v>197</v>
      </c>
    </row>
    <row r="5" spans="1:3" x14ac:dyDescent="0.25">
      <c r="A5" s="2">
        <v>3</v>
      </c>
      <c r="B5" s="3" t="s">
        <v>7</v>
      </c>
      <c r="C5" s="39" t="s">
        <v>8</v>
      </c>
    </row>
    <row r="6" spans="1:3" x14ac:dyDescent="0.25">
      <c r="A6" s="2">
        <v>4</v>
      </c>
      <c r="B6" s="3" t="s">
        <v>9</v>
      </c>
      <c r="C6" s="39" t="s">
        <v>10</v>
      </c>
    </row>
    <row r="7" spans="1:3" x14ac:dyDescent="0.25">
      <c r="A7" s="2">
        <v>5</v>
      </c>
      <c r="B7" s="3" t="s">
        <v>94</v>
      </c>
      <c r="C7" s="39" t="s">
        <v>12</v>
      </c>
    </row>
    <row r="8" spans="1:3" x14ac:dyDescent="0.25">
      <c r="A8" s="2">
        <v>6</v>
      </c>
      <c r="B8" s="3" t="s">
        <v>13</v>
      </c>
      <c r="C8" s="39" t="s">
        <v>198</v>
      </c>
    </row>
    <row r="9" spans="1:3" x14ac:dyDescent="0.25">
      <c r="A9" s="2">
        <v>7</v>
      </c>
      <c r="B9" s="3" t="s">
        <v>15</v>
      </c>
      <c r="C9" s="39" t="s">
        <v>16</v>
      </c>
    </row>
    <row r="10" spans="1:3" ht="100.5" x14ac:dyDescent="0.25">
      <c r="A10" s="2">
        <v>8</v>
      </c>
      <c r="B10" s="3" t="s">
        <v>17</v>
      </c>
      <c r="C10" s="42" t="s">
        <v>199</v>
      </c>
    </row>
    <row r="11" spans="1:3" ht="157.5" x14ac:dyDescent="0.25">
      <c r="A11" s="2">
        <v>9</v>
      </c>
      <c r="B11" s="3" t="s">
        <v>19</v>
      </c>
      <c r="C11" s="41" t="s">
        <v>200</v>
      </c>
    </row>
    <row r="12" spans="1:3" x14ac:dyDescent="0.25">
      <c r="A12" s="2">
        <v>10</v>
      </c>
      <c r="B12" s="3" t="s">
        <v>21</v>
      </c>
      <c r="C12" s="39">
        <v>10</v>
      </c>
    </row>
    <row r="13" spans="1:3" x14ac:dyDescent="0.25">
      <c r="A13" s="2">
        <v>11</v>
      </c>
      <c r="B13" s="3" t="s">
        <v>22</v>
      </c>
      <c r="C13" s="43">
        <v>34967</v>
      </c>
    </row>
    <row r="14" spans="1:3" x14ac:dyDescent="0.25">
      <c r="A14" s="2">
        <v>12</v>
      </c>
      <c r="B14" s="3" t="s">
        <v>23</v>
      </c>
      <c r="C14" s="43">
        <v>34979</v>
      </c>
    </row>
    <row r="15" spans="1:3" x14ac:dyDescent="0.25">
      <c r="A15" s="2">
        <v>13</v>
      </c>
      <c r="B15" s="3" t="s">
        <v>24</v>
      </c>
      <c r="C15" s="43">
        <v>34980</v>
      </c>
    </row>
    <row r="16" spans="1:3" x14ac:dyDescent="0.25">
      <c r="A16" s="2">
        <v>14</v>
      </c>
      <c r="B16" s="3" t="s">
        <v>98</v>
      </c>
      <c r="C16" s="43">
        <v>34980</v>
      </c>
    </row>
    <row r="17" spans="1:3" x14ac:dyDescent="0.25">
      <c r="A17" s="5">
        <v>15</v>
      </c>
      <c r="B17" s="6" t="s">
        <v>26</v>
      </c>
      <c r="C17" s="43" t="s">
        <v>16</v>
      </c>
    </row>
    <row r="18" spans="1:3" x14ac:dyDescent="0.25">
      <c r="A18" s="5">
        <v>16</v>
      </c>
      <c r="B18" s="6" t="s">
        <v>27</v>
      </c>
      <c r="C18" s="39" t="s">
        <v>201</v>
      </c>
    </row>
    <row r="19" spans="1:3" x14ac:dyDescent="0.25">
      <c r="A19" s="5">
        <v>17</v>
      </c>
      <c r="B19" s="6" t="s">
        <v>29</v>
      </c>
      <c r="C19" s="39" t="s">
        <v>16</v>
      </c>
    </row>
    <row r="20" spans="1:3" x14ac:dyDescent="0.25">
      <c r="A20" s="2">
        <v>18</v>
      </c>
      <c r="B20" s="3" t="s">
        <v>30</v>
      </c>
      <c r="C20" s="39" t="s">
        <v>202</v>
      </c>
    </row>
    <row r="21" spans="1:3" x14ac:dyDescent="0.25">
      <c r="A21" s="2">
        <v>19</v>
      </c>
      <c r="B21" s="3" t="s">
        <v>101</v>
      </c>
      <c r="C21" s="39" t="s">
        <v>33</v>
      </c>
    </row>
    <row r="22" spans="1:3" x14ac:dyDescent="0.25">
      <c r="A22" s="2">
        <v>20</v>
      </c>
      <c r="B22" s="3" t="s">
        <v>34</v>
      </c>
      <c r="C22" s="41" t="s">
        <v>203</v>
      </c>
    </row>
    <row r="23" spans="1:3" x14ac:dyDescent="0.25">
      <c r="A23" s="2">
        <v>21</v>
      </c>
      <c r="B23" s="3" t="s">
        <v>30</v>
      </c>
      <c r="C23" s="39" t="s">
        <v>204</v>
      </c>
    </row>
    <row r="24" spans="1:3" x14ac:dyDescent="0.25">
      <c r="A24" s="2">
        <v>22</v>
      </c>
      <c r="B24" s="3" t="s">
        <v>101</v>
      </c>
      <c r="C24" s="39" t="s">
        <v>33</v>
      </c>
    </row>
    <row r="25" spans="1:3" x14ac:dyDescent="0.25">
      <c r="A25" s="2">
        <v>23</v>
      </c>
      <c r="B25" s="3" t="s">
        <v>34</v>
      </c>
      <c r="C25" s="41" t="s">
        <v>203</v>
      </c>
    </row>
    <row r="26" spans="1:3" x14ac:dyDescent="0.25">
      <c r="A26" s="2">
        <v>24</v>
      </c>
      <c r="B26" s="3" t="s">
        <v>38</v>
      </c>
      <c r="C26" s="106" t="s">
        <v>809</v>
      </c>
    </row>
    <row r="27" spans="1:3" ht="126" x14ac:dyDescent="0.25">
      <c r="A27" s="2">
        <v>25</v>
      </c>
      <c r="B27" s="3" t="s">
        <v>39</v>
      </c>
      <c r="C27" s="41" t="s">
        <v>205</v>
      </c>
    </row>
    <row r="28" spans="1:3" x14ac:dyDescent="0.25">
      <c r="A28" s="2">
        <v>26</v>
      </c>
      <c r="B28" s="3" t="s">
        <v>41</v>
      </c>
      <c r="C28" s="39" t="s">
        <v>42</v>
      </c>
    </row>
    <row r="29" spans="1:3" x14ac:dyDescent="0.25">
      <c r="A29" s="2">
        <v>27</v>
      </c>
      <c r="B29" s="3" t="s">
        <v>43</v>
      </c>
      <c r="C29" s="39" t="s">
        <v>44</v>
      </c>
    </row>
    <row r="30" spans="1:3" x14ac:dyDescent="0.25">
      <c r="A30" s="2">
        <v>28</v>
      </c>
      <c r="B30" s="3" t="s">
        <v>45</v>
      </c>
      <c r="C30" s="39" t="s">
        <v>779</v>
      </c>
    </row>
    <row r="31" spans="1:3" ht="126" x14ac:dyDescent="0.25">
      <c r="A31" s="2">
        <v>29</v>
      </c>
      <c r="B31" s="3" t="s">
        <v>46</v>
      </c>
      <c r="C31" s="45" t="s">
        <v>206</v>
      </c>
    </row>
    <row r="32" spans="1:3" x14ac:dyDescent="0.25">
      <c r="A32" s="2">
        <v>30</v>
      </c>
      <c r="B32" s="3" t="s">
        <v>48</v>
      </c>
      <c r="C32" s="39" t="s">
        <v>16</v>
      </c>
    </row>
    <row r="33" spans="1:3" ht="126" x14ac:dyDescent="0.25">
      <c r="A33" s="2">
        <v>31</v>
      </c>
      <c r="B33" s="3" t="s">
        <v>49</v>
      </c>
      <c r="C33" s="41" t="s">
        <v>207</v>
      </c>
    </row>
    <row r="34" spans="1:3" ht="126" x14ac:dyDescent="0.25">
      <c r="A34" s="2">
        <v>32</v>
      </c>
      <c r="B34" s="3" t="s">
        <v>51</v>
      </c>
      <c r="C34" s="41" t="s">
        <v>208</v>
      </c>
    </row>
    <row r="35" spans="1:3" x14ac:dyDescent="0.25">
      <c r="A35" s="2">
        <v>33</v>
      </c>
      <c r="B35" s="3" t="s">
        <v>53</v>
      </c>
      <c r="C35" s="39" t="s">
        <v>209</v>
      </c>
    </row>
    <row r="36" spans="1:3" x14ac:dyDescent="0.25">
      <c r="A36" s="2"/>
      <c r="B36" s="107" t="s">
        <v>55</v>
      </c>
      <c r="C36" s="107"/>
    </row>
    <row r="37" spans="1:3" x14ac:dyDescent="0.25">
      <c r="A37" s="2">
        <v>34</v>
      </c>
      <c r="B37" s="3" t="s">
        <v>56</v>
      </c>
      <c r="C37" s="39">
        <v>5000</v>
      </c>
    </row>
    <row r="38" spans="1:3" x14ac:dyDescent="0.25">
      <c r="A38" s="2">
        <v>35</v>
      </c>
      <c r="B38" s="3" t="s">
        <v>57</v>
      </c>
      <c r="C38" s="39">
        <v>1</v>
      </c>
    </row>
    <row r="39" spans="1:3" x14ac:dyDescent="0.25">
      <c r="A39" s="2">
        <v>36</v>
      </c>
      <c r="B39" s="3" t="s">
        <v>58</v>
      </c>
      <c r="C39" s="39">
        <v>1000</v>
      </c>
    </row>
    <row r="40" spans="1:3" x14ac:dyDescent="0.25">
      <c r="A40" s="2">
        <v>37</v>
      </c>
      <c r="B40" s="3" t="s">
        <v>59</v>
      </c>
      <c r="C40" s="39">
        <v>1</v>
      </c>
    </row>
    <row r="41" spans="1:3" x14ac:dyDescent="0.25">
      <c r="A41" s="2">
        <v>38</v>
      </c>
      <c r="B41" s="3" t="s">
        <v>60</v>
      </c>
      <c r="C41" s="39">
        <v>100</v>
      </c>
    </row>
    <row r="42" spans="1:3" x14ac:dyDescent="0.25">
      <c r="A42" s="2">
        <v>39</v>
      </c>
      <c r="B42" s="3" t="s">
        <v>61</v>
      </c>
      <c r="C42" s="39" t="s">
        <v>62</v>
      </c>
    </row>
    <row r="43" spans="1:3" x14ac:dyDescent="0.25">
      <c r="A43" s="2">
        <v>40</v>
      </c>
      <c r="B43" s="3" t="s">
        <v>63</v>
      </c>
      <c r="C43" s="39" t="s">
        <v>16</v>
      </c>
    </row>
    <row r="44" spans="1:3" x14ac:dyDescent="0.25">
      <c r="A44" s="2">
        <v>41</v>
      </c>
      <c r="B44" s="3" t="s">
        <v>64</v>
      </c>
      <c r="C44" s="39" t="s">
        <v>16</v>
      </c>
    </row>
    <row r="45" spans="1:3" x14ac:dyDescent="0.25">
      <c r="A45" s="2">
        <v>42</v>
      </c>
      <c r="B45" s="3" t="s">
        <v>65</v>
      </c>
      <c r="C45" s="39" t="s">
        <v>62</v>
      </c>
    </row>
    <row r="46" spans="1:3" x14ac:dyDescent="0.25">
      <c r="A46" s="2">
        <v>43</v>
      </c>
      <c r="B46" s="3" t="s">
        <v>66</v>
      </c>
      <c r="C46" s="39">
        <v>5000</v>
      </c>
    </row>
    <row r="47" spans="1:3" x14ac:dyDescent="0.25">
      <c r="A47" s="2">
        <v>44</v>
      </c>
      <c r="B47" s="3" t="s">
        <v>67</v>
      </c>
      <c r="C47" s="39" t="s">
        <v>16</v>
      </c>
    </row>
    <row r="48" spans="1:3" x14ac:dyDescent="0.25">
      <c r="A48" s="2">
        <v>45</v>
      </c>
      <c r="B48" s="3" t="s">
        <v>68</v>
      </c>
      <c r="C48" s="39" t="s">
        <v>16</v>
      </c>
    </row>
    <row r="49" spans="1:3" x14ac:dyDescent="0.25">
      <c r="A49" s="2">
        <v>46</v>
      </c>
      <c r="B49" s="3" t="s">
        <v>69</v>
      </c>
      <c r="C49" s="39" t="s">
        <v>16</v>
      </c>
    </row>
    <row r="50" spans="1:3" x14ac:dyDescent="0.25">
      <c r="A50" s="2">
        <v>47</v>
      </c>
      <c r="B50" s="3" t="s">
        <v>70</v>
      </c>
      <c r="C50" s="39" t="s">
        <v>16</v>
      </c>
    </row>
    <row r="51" spans="1:3" x14ac:dyDescent="0.25">
      <c r="A51" s="2">
        <v>48</v>
      </c>
      <c r="B51" s="3" t="s">
        <v>71</v>
      </c>
      <c r="C51" s="39" t="s">
        <v>16</v>
      </c>
    </row>
    <row r="52" spans="1:3" x14ac:dyDescent="0.25">
      <c r="A52" s="2">
        <v>49</v>
      </c>
      <c r="B52" s="3" t="s">
        <v>72</v>
      </c>
      <c r="C52" s="39" t="s">
        <v>16</v>
      </c>
    </row>
    <row r="53" spans="1:3" x14ac:dyDescent="0.25">
      <c r="A53" s="2">
        <v>50</v>
      </c>
      <c r="B53" s="3" t="s">
        <v>73</v>
      </c>
      <c r="C53" s="39" t="s">
        <v>16</v>
      </c>
    </row>
    <row r="54" spans="1:3" x14ac:dyDescent="0.25">
      <c r="A54" s="2"/>
      <c r="B54" s="107" t="s">
        <v>74</v>
      </c>
      <c r="C54" s="107"/>
    </row>
    <row r="55" spans="1:3" x14ac:dyDescent="0.25">
      <c r="A55" s="2"/>
      <c r="B55" s="13" t="s">
        <v>75</v>
      </c>
      <c r="C55" s="46"/>
    </row>
    <row r="56" spans="1:3" x14ac:dyDescent="0.25">
      <c r="A56" s="2">
        <v>51</v>
      </c>
      <c r="B56" s="3" t="s">
        <v>76</v>
      </c>
      <c r="C56" s="39" t="s">
        <v>77</v>
      </c>
    </row>
    <row r="57" spans="1:3" ht="94.5" x14ac:dyDescent="0.25">
      <c r="A57" s="2">
        <v>52</v>
      </c>
      <c r="B57" s="3" t="s">
        <v>78</v>
      </c>
      <c r="C57" s="41" t="s">
        <v>133</v>
      </c>
    </row>
    <row r="58" spans="1:3" x14ac:dyDescent="0.25">
      <c r="A58" s="2">
        <v>53</v>
      </c>
      <c r="B58" s="3" t="s">
        <v>80</v>
      </c>
      <c r="C58" s="39" t="s">
        <v>134</v>
      </c>
    </row>
    <row r="59" spans="1:3" ht="94.5" x14ac:dyDescent="0.25">
      <c r="A59" s="2">
        <v>54</v>
      </c>
      <c r="B59" s="3" t="s">
        <v>81</v>
      </c>
      <c r="C59" s="41" t="s">
        <v>135</v>
      </c>
    </row>
    <row r="60" spans="1:3" x14ac:dyDescent="0.25">
      <c r="A60" s="2">
        <v>55</v>
      </c>
      <c r="B60" s="3" t="s">
        <v>83</v>
      </c>
      <c r="C60" s="39" t="s">
        <v>84</v>
      </c>
    </row>
    <row r="61" spans="1:3" x14ac:dyDescent="0.25">
      <c r="A61" s="2">
        <v>56</v>
      </c>
      <c r="B61" s="3" t="s">
        <v>85</v>
      </c>
      <c r="C61" s="39" t="s">
        <v>62</v>
      </c>
    </row>
    <row r="62" spans="1:3" x14ac:dyDescent="0.25">
      <c r="A62" s="2"/>
      <c r="B62" s="14" t="s">
        <v>86</v>
      </c>
      <c r="C62" s="47"/>
    </row>
    <row r="63" spans="1:3" x14ac:dyDescent="0.25">
      <c r="A63" s="2">
        <v>57</v>
      </c>
      <c r="B63" s="3" t="s">
        <v>76</v>
      </c>
      <c r="C63" s="39" t="s">
        <v>87</v>
      </c>
    </row>
    <row r="64" spans="1:3" x14ac:dyDescent="0.25">
      <c r="A64" s="2">
        <v>58</v>
      </c>
      <c r="B64" s="3" t="s">
        <v>78</v>
      </c>
      <c r="C64" s="39">
        <v>500</v>
      </c>
    </row>
    <row r="65" spans="1:3" x14ac:dyDescent="0.25">
      <c r="A65" s="2">
        <v>59</v>
      </c>
      <c r="B65" s="3" t="s">
        <v>80</v>
      </c>
      <c r="C65" s="39">
        <v>100</v>
      </c>
    </row>
    <row r="66" spans="1:3" x14ac:dyDescent="0.25">
      <c r="A66" s="2">
        <v>60</v>
      </c>
      <c r="B66" s="3" t="s">
        <v>81</v>
      </c>
      <c r="C66" s="39">
        <v>2</v>
      </c>
    </row>
    <row r="67" spans="1:3" x14ac:dyDescent="0.25">
      <c r="A67" s="2">
        <v>61</v>
      </c>
      <c r="B67" s="3" t="s">
        <v>83</v>
      </c>
      <c r="C67" s="39" t="s">
        <v>88</v>
      </c>
    </row>
    <row r="68" spans="1:3" x14ac:dyDescent="0.25">
      <c r="A68" s="2">
        <v>62</v>
      </c>
      <c r="B68" s="3" t="s">
        <v>85</v>
      </c>
      <c r="C68" s="39" t="s">
        <v>62</v>
      </c>
    </row>
    <row r="69" spans="1:3" x14ac:dyDescent="0.25">
      <c r="A69" s="2"/>
      <c r="B69" s="14" t="s">
        <v>89</v>
      </c>
      <c r="C69" s="47"/>
    </row>
    <row r="70" spans="1:3" x14ac:dyDescent="0.25">
      <c r="A70" s="2">
        <v>63</v>
      </c>
      <c r="B70" s="3" t="s">
        <v>76</v>
      </c>
      <c r="C70" s="39" t="s">
        <v>90</v>
      </c>
    </row>
    <row r="71" spans="1:3" ht="78.75" x14ac:dyDescent="0.25">
      <c r="A71" s="2">
        <v>64</v>
      </c>
      <c r="B71" s="3" t="s">
        <v>78</v>
      </c>
      <c r="C71" s="41" t="s">
        <v>91</v>
      </c>
    </row>
    <row r="72" spans="1:3" x14ac:dyDescent="0.25">
      <c r="A72" s="2">
        <v>65</v>
      </c>
      <c r="B72" s="3" t="s">
        <v>80</v>
      </c>
      <c r="C72" s="39">
        <v>100</v>
      </c>
    </row>
    <row r="73" spans="1:3" x14ac:dyDescent="0.25">
      <c r="A73" s="2">
        <v>66</v>
      </c>
      <c r="B73" s="3" t="s">
        <v>81</v>
      </c>
      <c r="C73" s="39">
        <v>2</v>
      </c>
    </row>
    <row r="74" spans="1:3" x14ac:dyDescent="0.25">
      <c r="A74" s="2">
        <v>67</v>
      </c>
      <c r="B74" s="3" t="s">
        <v>83</v>
      </c>
      <c r="C74" s="39" t="s">
        <v>84</v>
      </c>
    </row>
    <row r="75" spans="1:3" x14ac:dyDescent="0.25">
      <c r="A75" s="2">
        <v>68</v>
      </c>
      <c r="B75" s="3" t="s">
        <v>85</v>
      </c>
      <c r="C75" s="39" t="s">
        <v>62</v>
      </c>
    </row>
    <row r="76" spans="1:3" x14ac:dyDescent="0.25">
      <c r="B76" s="16"/>
      <c r="C76" s="62"/>
    </row>
    <row r="77" spans="1:3" x14ac:dyDescent="0.25">
      <c r="B77" s="11"/>
      <c r="C77" s="39"/>
    </row>
    <row r="78" spans="1:3" x14ac:dyDescent="0.25">
      <c r="B78" s="3"/>
      <c r="C78" s="41"/>
    </row>
    <row r="79" spans="1:3" x14ac:dyDescent="0.25">
      <c r="B79" s="3"/>
      <c r="C79" s="39"/>
    </row>
    <row r="80" spans="1:3" x14ac:dyDescent="0.25">
      <c r="B80" s="3"/>
      <c r="C80" s="39"/>
    </row>
    <row r="81" spans="2:3" x14ac:dyDescent="0.25">
      <c r="B81" s="3"/>
      <c r="C81" s="39"/>
    </row>
    <row r="82" spans="2:3" x14ac:dyDescent="0.25">
      <c r="B82" s="3"/>
      <c r="C82" s="39"/>
    </row>
  </sheetData>
  <mergeCells count="4">
    <mergeCell ref="A1:C1"/>
    <mergeCell ref="B2:C2"/>
    <mergeCell ref="B36:C36"/>
    <mergeCell ref="B54:C54"/>
  </mergeCells>
  <pageMargins left="0.7" right="0.7" top="0.75" bottom="0.75" header="0.3" footer="0.3"/>
  <pageSetup scale="68" orientation="portrait" horizontalDpi="1200" verticalDpi="1200"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E8117-F7FA-41D2-A772-E5F5152274A2}">
  <dimension ref="A1:F57"/>
  <sheetViews>
    <sheetView zoomScale="70" zoomScaleNormal="70" workbookViewId="0">
      <selection sqref="A1:C1"/>
    </sheetView>
  </sheetViews>
  <sheetFormatPr defaultRowHeight="18.75" x14ac:dyDescent="0.25"/>
  <cols>
    <col min="1" max="1" width="9.140625" style="160"/>
    <col min="2" max="2" width="66.28515625" style="248" bestFit="1" customWidth="1"/>
    <col min="3" max="3" width="65.140625" style="247" customWidth="1"/>
    <col min="4" max="16384" width="9.140625" style="160"/>
  </cols>
  <sheetData>
    <row r="1" spans="1:6" x14ac:dyDescent="0.25">
      <c r="A1" s="233" t="s">
        <v>0</v>
      </c>
      <c r="B1" s="232"/>
      <c r="C1" s="231"/>
      <c r="F1" s="209" t="s">
        <v>965</v>
      </c>
    </row>
    <row r="2" spans="1:6" x14ac:dyDescent="0.25">
      <c r="A2" s="208" t="s">
        <v>1</v>
      </c>
      <c r="B2" s="194" t="s">
        <v>2</v>
      </c>
      <c r="C2" s="193"/>
    </row>
    <row r="3" spans="1:6" x14ac:dyDescent="0.25">
      <c r="A3" s="207">
        <v>1</v>
      </c>
      <c r="B3" s="206" t="s">
        <v>3</v>
      </c>
      <c r="C3" s="220" t="s">
        <v>1144</v>
      </c>
    </row>
    <row r="4" spans="1:6" x14ac:dyDescent="0.25">
      <c r="A4" s="191">
        <v>2</v>
      </c>
      <c r="B4" s="192" t="s">
        <v>5</v>
      </c>
      <c r="C4" s="189" t="s">
        <v>819</v>
      </c>
    </row>
    <row r="5" spans="1:6" ht="56.25" x14ac:dyDescent="0.25">
      <c r="A5" s="191">
        <v>3</v>
      </c>
      <c r="B5" s="192" t="s">
        <v>7</v>
      </c>
      <c r="C5" s="189" t="s">
        <v>1143</v>
      </c>
    </row>
    <row r="6" spans="1:6" x14ac:dyDescent="0.25">
      <c r="A6" s="191">
        <v>4</v>
      </c>
      <c r="B6" s="192" t="s">
        <v>9</v>
      </c>
      <c r="C6" s="189" t="s">
        <v>12</v>
      </c>
    </row>
    <row r="7" spans="1:6" x14ac:dyDescent="0.25">
      <c r="A7" s="191">
        <v>5</v>
      </c>
      <c r="B7" s="192" t="s">
        <v>94</v>
      </c>
      <c r="C7" s="189" t="s">
        <v>12</v>
      </c>
    </row>
    <row r="8" spans="1:6" x14ac:dyDescent="0.25">
      <c r="A8" s="191">
        <v>6</v>
      </c>
      <c r="B8" s="190" t="s">
        <v>440</v>
      </c>
      <c r="C8" s="189" t="s">
        <v>962</v>
      </c>
    </row>
    <row r="9" spans="1:6" x14ac:dyDescent="0.25">
      <c r="A9" s="191">
        <v>7</v>
      </c>
      <c r="B9" s="192" t="s">
        <v>15</v>
      </c>
      <c r="C9" s="189" t="s">
        <v>819</v>
      </c>
    </row>
    <row r="10" spans="1:6" ht="150" x14ac:dyDescent="0.25">
      <c r="A10" s="191">
        <v>8</v>
      </c>
      <c r="B10" s="190" t="s">
        <v>847</v>
      </c>
      <c r="C10" s="189" t="s">
        <v>1142</v>
      </c>
    </row>
    <row r="11" spans="1:6" ht="93.75" x14ac:dyDescent="0.25">
      <c r="A11" s="191">
        <v>9</v>
      </c>
      <c r="B11" s="190" t="s">
        <v>845</v>
      </c>
      <c r="C11" s="204" t="s">
        <v>1141</v>
      </c>
    </row>
    <row r="12" spans="1:6" x14ac:dyDescent="0.25">
      <c r="A12" s="191">
        <v>10</v>
      </c>
      <c r="B12" s="190" t="s">
        <v>21</v>
      </c>
      <c r="C12" s="189" t="s">
        <v>843</v>
      </c>
    </row>
    <row r="13" spans="1:6" x14ac:dyDescent="0.25">
      <c r="A13" s="191">
        <v>11</v>
      </c>
      <c r="B13" s="190" t="s">
        <v>842</v>
      </c>
      <c r="C13" s="203">
        <v>40430</v>
      </c>
    </row>
    <row r="14" spans="1:6" x14ac:dyDescent="0.25">
      <c r="A14" s="191">
        <v>12</v>
      </c>
      <c r="B14" s="190" t="s">
        <v>23</v>
      </c>
      <c r="C14" s="203">
        <v>40444</v>
      </c>
    </row>
    <row r="15" spans="1:6" x14ac:dyDescent="0.25">
      <c r="A15" s="191">
        <v>13</v>
      </c>
      <c r="B15" s="190" t="s">
        <v>24</v>
      </c>
      <c r="C15" s="199">
        <v>40450</v>
      </c>
    </row>
    <row r="16" spans="1:6" x14ac:dyDescent="0.25">
      <c r="A16" s="191">
        <v>14</v>
      </c>
      <c r="B16" s="190" t="s">
        <v>25</v>
      </c>
      <c r="C16" s="237">
        <v>40456</v>
      </c>
    </row>
    <row r="17" spans="1:3" s="218" customFormat="1" x14ac:dyDescent="0.25">
      <c r="A17" s="201">
        <v>15</v>
      </c>
      <c r="B17" s="190" t="s">
        <v>26</v>
      </c>
      <c r="C17" s="195" t="s">
        <v>819</v>
      </c>
    </row>
    <row r="18" spans="1:3" s="218" customFormat="1" x14ac:dyDescent="0.25">
      <c r="A18" s="201">
        <v>16</v>
      </c>
      <c r="B18" s="190" t="s">
        <v>27</v>
      </c>
      <c r="C18" s="195" t="s">
        <v>164</v>
      </c>
    </row>
    <row r="19" spans="1:3" s="218" customFormat="1" x14ac:dyDescent="0.25">
      <c r="A19" s="201">
        <v>17</v>
      </c>
      <c r="B19" s="190" t="s">
        <v>29</v>
      </c>
      <c r="C19" s="195" t="s">
        <v>819</v>
      </c>
    </row>
    <row r="20" spans="1:3" x14ac:dyDescent="0.25">
      <c r="A20" s="191">
        <v>18</v>
      </c>
      <c r="B20" s="190" t="s">
        <v>30</v>
      </c>
      <c r="C20" s="195" t="s">
        <v>142</v>
      </c>
    </row>
    <row r="21" spans="1:3" x14ac:dyDescent="0.25">
      <c r="A21" s="191">
        <v>19</v>
      </c>
      <c r="B21" s="190" t="s">
        <v>101</v>
      </c>
      <c r="C21" s="195" t="s">
        <v>33</v>
      </c>
    </row>
    <row r="22" spans="1:3" x14ac:dyDescent="0.25">
      <c r="A22" s="191">
        <v>20</v>
      </c>
      <c r="B22" s="190" t="s">
        <v>34</v>
      </c>
      <c r="C22" s="199">
        <v>43410</v>
      </c>
    </row>
    <row r="23" spans="1:3" x14ac:dyDescent="0.25">
      <c r="A23" s="191">
        <v>21</v>
      </c>
      <c r="B23" s="190" t="s">
        <v>38</v>
      </c>
      <c r="C23" s="221">
        <v>1.0500000000000001E-2</v>
      </c>
    </row>
    <row r="24" spans="1:3" x14ac:dyDescent="0.25">
      <c r="A24" s="191">
        <v>22</v>
      </c>
      <c r="B24" s="190" t="s">
        <v>839</v>
      </c>
      <c r="C24" s="195" t="s">
        <v>819</v>
      </c>
    </row>
    <row r="25" spans="1:3" x14ac:dyDescent="0.25">
      <c r="A25" s="191">
        <v>23</v>
      </c>
      <c r="B25" s="190" t="s">
        <v>41</v>
      </c>
      <c r="C25" s="195" t="s">
        <v>838</v>
      </c>
    </row>
    <row r="26" spans="1:3" x14ac:dyDescent="0.25">
      <c r="A26" s="191">
        <v>24</v>
      </c>
      <c r="B26" s="190" t="s">
        <v>43</v>
      </c>
      <c r="C26" s="195" t="s">
        <v>44</v>
      </c>
    </row>
    <row r="27" spans="1:3" x14ac:dyDescent="0.25">
      <c r="A27" s="191">
        <v>25</v>
      </c>
      <c r="B27" s="190" t="s">
        <v>45</v>
      </c>
      <c r="C27" s="195" t="s">
        <v>779</v>
      </c>
    </row>
    <row r="28" spans="1:3" x14ac:dyDescent="0.25">
      <c r="A28" s="191">
        <v>26</v>
      </c>
      <c r="B28" s="190" t="s">
        <v>46</v>
      </c>
      <c r="C28" s="197" t="s">
        <v>1140</v>
      </c>
    </row>
    <row r="29" spans="1:3" x14ac:dyDescent="0.25">
      <c r="A29" s="191">
        <v>27</v>
      </c>
      <c r="B29" s="190" t="s">
        <v>48</v>
      </c>
      <c r="C29" s="195" t="s">
        <v>956</v>
      </c>
    </row>
    <row r="30" spans="1:3" x14ac:dyDescent="0.25">
      <c r="A30" s="191">
        <v>28</v>
      </c>
      <c r="B30" s="190" t="s">
        <v>49</v>
      </c>
      <c r="C30" s="235" t="s">
        <v>1139</v>
      </c>
    </row>
    <row r="31" spans="1:3" x14ac:dyDescent="0.25">
      <c r="A31" s="191">
        <v>29</v>
      </c>
      <c r="B31" s="190" t="s">
        <v>835</v>
      </c>
      <c r="C31" s="235">
        <v>140102</v>
      </c>
    </row>
    <row r="32" spans="1:3" x14ac:dyDescent="0.25">
      <c r="A32" s="191">
        <v>30</v>
      </c>
      <c r="B32" s="192" t="s">
        <v>53</v>
      </c>
      <c r="C32" s="189" t="s">
        <v>819</v>
      </c>
    </row>
    <row r="33" spans="1:3" x14ac:dyDescent="0.25">
      <c r="A33" s="191"/>
      <c r="B33" s="194" t="s">
        <v>55</v>
      </c>
      <c r="C33" s="193"/>
    </row>
    <row r="34" spans="1:3" ht="37.5" x14ac:dyDescent="0.25">
      <c r="A34" s="191">
        <v>31</v>
      </c>
      <c r="B34" s="192" t="s">
        <v>56</v>
      </c>
      <c r="C34" s="195" t="s">
        <v>1138</v>
      </c>
    </row>
    <row r="35" spans="1:3" x14ac:dyDescent="0.25">
      <c r="A35" s="191">
        <v>32</v>
      </c>
      <c r="B35" s="190" t="s">
        <v>832</v>
      </c>
      <c r="C35" s="189" t="s">
        <v>819</v>
      </c>
    </row>
    <row r="36" spans="1:3" x14ac:dyDescent="0.25">
      <c r="A36" s="191">
        <v>33</v>
      </c>
      <c r="B36" s="190" t="s">
        <v>58</v>
      </c>
      <c r="C36" s="189" t="s">
        <v>819</v>
      </c>
    </row>
    <row r="37" spans="1:3" x14ac:dyDescent="0.25">
      <c r="A37" s="191">
        <v>34</v>
      </c>
      <c r="B37" s="190" t="s">
        <v>830</v>
      </c>
      <c r="C37" s="189" t="s">
        <v>819</v>
      </c>
    </row>
    <row r="38" spans="1:3" x14ac:dyDescent="0.25">
      <c r="A38" s="191">
        <v>35</v>
      </c>
      <c r="B38" s="190" t="s">
        <v>60</v>
      </c>
      <c r="C38" s="189" t="s">
        <v>819</v>
      </c>
    </row>
    <row r="39" spans="1:3" ht="37.5" x14ac:dyDescent="0.25">
      <c r="A39" s="191">
        <v>36</v>
      </c>
      <c r="B39" s="190" t="s">
        <v>61</v>
      </c>
      <c r="C39" s="195" t="s">
        <v>1138</v>
      </c>
    </row>
    <row r="40" spans="1:3" x14ac:dyDescent="0.25">
      <c r="A40" s="191">
        <v>37</v>
      </c>
      <c r="B40" s="190" t="s">
        <v>828</v>
      </c>
      <c r="C40" s="189" t="s">
        <v>819</v>
      </c>
    </row>
    <row r="41" spans="1:3" x14ac:dyDescent="0.25">
      <c r="A41" s="191">
        <v>38</v>
      </c>
      <c r="B41" s="190" t="s">
        <v>827</v>
      </c>
      <c r="C41" s="189" t="s">
        <v>819</v>
      </c>
    </row>
    <row r="42" spans="1:3" x14ac:dyDescent="0.25">
      <c r="A42" s="191">
        <v>39</v>
      </c>
      <c r="B42" s="190" t="s">
        <v>65</v>
      </c>
      <c r="C42" s="189" t="s">
        <v>819</v>
      </c>
    </row>
    <row r="43" spans="1:3" x14ac:dyDescent="0.25">
      <c r="A43" s="191">
        <v>40</v>
      </c>
      <c r="B43" s="190" t="s">
        <v>826</v>
      </c>
      <c r="C43" s="189" t="s">
        <v>819</v>
      </c>
    </row>
    <row r="44" spans="1:3" ht="37.5" x14ac:dyDescent="0.25">
      <c r="A44" s="191">
        <v>41</v>
      </c>
      <c r="B44" s="190" t="s">
        <v>67</v>
      </c>
      <c r="C44" s="195" t="s">
        <v>1138</v>
      </c>
    </row>
    <row r="45" spans="1:3" x14ac:dyDescent="0.25">
      <c r="A45" s="191">
        <v>42</v>
      </c>
      <c r="B45" s="190" t="s">
        <v>824</v>
      </c>
      <c r="C45" s="189" t="s">
        <v>819</v>
      </c>
    </row>
    <row r="46" spans="1:3" x14ac:dyDescent="0.25">
      <c r="A46" s="191">
        <v>43</v>
      </c>
      <c r="B46" s="190" t="s">
        <v>823</v>
      </c>
      <c r="C46" s="189" t="s">
        <v>819</v>
      </c>
    </row>
    <row r="47" spans="1:3" x14ac:dyDescent="0.25">
      <c r="A47" s="191">
        <v>44</v>
      </c>
      <c r="B47" s="190" t="s">
        <v>70</v>
      </c>
      <c r="C47" s="189" t="s">
        <v>819</v>
      </c>
    </row>
    <row r="48" spans="1:3" x14ac:dyDescent="0.25">
      <c r="A48" s="191">
        <v>45</v>
      </c>
      <c r="B48" s="190" t="s">
        <v>822</v>
      </c>
      <c r="C48" s="189" t="s">
        <v>819</v>
      </c>
    </row>
    <row r="49" spans="1:3" x14ac:dyDescent="0.25">
      <c r="A49" s="191">
        <v>46</v>
      </c>
      <c r="B49" s="190" t="s">
        <v>821</v>
      </c>
      <c r="C49" s="189" t="s">
        <v>819</v>
      </c>
    </row>
    <row r="50" spans="1:3" x14ac:dyDescent="0.25">
      <c r="A50" s="191">
        <v>47</v>
      </c>
      <c r="B50" s="190" t="s">
        <v>820</v>
      </c>
      <c r="C50" s="189" t="s">
        <v>819</v>
      </c>
    </row>
    <row r="51" spans="1:3" x14ac:dyDescent="0.25">
      <c r="A51" s="191"/>
      <c r="B51" s="194" t="s">
        <v>74</v>
      </c>
      <c r="C51" s="193"/>
    </row>
    <row r="52" spans="1:3" x14ac:dyDescent="0.25">
      <c r="A52" s="191">
        <v>48</v>
      </c>
      <c r="B52" s="192" t="s">
        <v>76</v>
      </c>
      <c r="C52" s="189" t="s">
        <v>819</v>
      </c>
    </row>
    <row r="53" spans="1:3" x14ac:dyDescent="0.25">
      <c r="A53" s="191">
        <v>49</v>
      </c>
      <c r="B53" s="190" t="s">
        <v>812</v>
      </c>
      <c r="C53" s="189" t="s">
        <v>819</v>
      </c>
    </row>
    <row r="54" spans="1:3" x14ac:dyDescent="0.25">
      <c r="A54" s="191">
        <v>50</v>
      </c>
      <c r="B54" s="190" t="s">
        <v>811</v>
      </c>
      <c r="C54" s="189" t="s">
        <v>819</v>
      </c>
    </row>
    <row r="55" spans="1:3" x14ac:dyDescent="0.25">
      <c r="A55" s="191">
        <v>51</v>
      </c>
      <c r="B55" s="190" t="s">
        <v>81</v>
      </c>
      <c r="C55" s="189" t="s">
        <v>819</v>
      </c>
    </row>
    <row r="56" spans="1:3" x14ac:dyDescent="0.25">
      <c r="A56" s="191">
        <v>52</v>
      </c>
      <c r="B56" s="190" t="s">
        <v>83</v>
      </c>
      <c r="C56" s="189" t="s">
        <v>819</v>
      </c>
    </row>
    <row r="57" spans="1:3" ht="19.5" thickBot="1" x14ac:dyDescent="0.3">
      <c r="A57" s="188">
        <v>53</v>
      </c>
      <c r="B57" s="187" t="s">
        <v>810</v>
      </c>
      <c r="C57" s="186" t="s">
        <v>819</v>
      </c>
    </row>
  </sheetData>
  <mergeCells count="4">
    <mergeCell ref="B2:C2"/>
    <mergeCell ref="B33:C33"/>
    <mergeCell ref="B51:C51"/>
    <mergeCell ref="A1:C1"/>
  </mergeCells>
  <hyperlinks>
    <hyperlink ref="F1" location="'ETF Summary'!A1" display="ETF Summary" xr:uid="{2D92BAB2-A7F0-4ECD-921D-09588D4F3E8D}"/>
  </hyperlinks>
  <pageMargins left="0.7" right="0.7" top="0.75" bottom="0.75" header="0.3" footer="0.3"/>
  <pageSetup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F95CF-951B-46D4-869E-45189CCA7476}">
  <dimension ref="A1:F58"/>
  <sheetViews>
    <sheetView zoomScale="70" zoomScaleNormal="70" workbookViewId="0">
      <selection sqref="A1:C1"/>
    </sheetView>
  </sheetViews>
  <sheetFormatPr defaultRowHeight="15.75" x14ac:dyDescent="0.25"/>
  <cols>
    <col min="1" max="1" width="9.140625" style="17"/>
    <col min="2" max="2" width="66.28515625" style="3" bestFit="1" customWidth="1"/>
    <col min="3" max="3" width="65.140625" style="249" customWidth="1"/>
    <col min="4" max="4" width="9.140625" style="17"/>
    <col min="5" max="5" width="25.85546875" style="17" customWidth="1"/>
    <col min="6" max="16384" width="9.140625" style="17"/>
  </cols>
  <sheetData>
    <row r="1" spans="1:6" ht="18.75" x14ac:dyDescent="0.25">
      <c r="A1" s="233" t="s">
        <v>0</v>
      </c>
      <c r="B1" s="232"/>
      <c r="C1" s="231"/>
      <c r="F1" s="209" t="s">
        <v>965</v>
      </c>
    </row>
    <row r="2" spans="1:6" ht="18.75" x14ac:dyDescent="0.25">
      <c r="A2" s="208" t="s">
        <v>1</v>
      </c>
      <c r="B2" s="194" t="s">
        <v>2</v>
      </c>
      <c r="C2" s="193"/>
    </row>
    <row r="3" spans="1:6" ht="18.75" x14ac:dyDescent="0.25">
      <c r="A3" s="207">
        <v>1</v>
      </c>
      <c r="B3" s="206" t="s">
        <v>3</v>
      </c>
      <c r="C3" s="220" t="s">
        <v>1149</v>
      </c>
    </row>
    <row r="4" spans="1:6" ht="18.75" x14ac:dyDescent="0.25">
      <c r="A4" s="191">
        <v>2</v>
      </c>
      <c r="B4" s="192" t="s">
        <v>5</v>
      </c>
      <c r="C4" s="189" t="s">
        <v>819</v>
      </c>
    </row>
    <row r="5" spans="1:6" ht="18.75" x14ac:dyDescent="0.25">
      <c r="A5" s="191">
        <v>3</v>
      </c>
      <c r="B5" s="192" t="s">
        <v>7</v>
      </c>
      <c r="C5" s="196" t="s">
        <v>1029</v>
      </c>
    </row>
    <row r="6" spans="1:6" ht="18.75" x14ac:dyDescent="0.25">
      <c r="A6" s="191">
        <v>4</v>
      </c>
      <c r="B6" s="192" t="s">
        <v>9</v>
      </c>
      <c r="C6" s="189" t="s">
        <v>12</v>
      </c>
    </row>
    <row r="7" spans="1:6" ht="18.75" x14ac:dyDescent="0.25">
      <c r="A7" s="191">
        <v>5</v>
      </c>
      <c r="B7" s="192" t="s">
        <v>94</v>
      </c>
      <c r="C7" s="189" t="s">
        <v>12</v>
      </c>
    </row>
    <row r="8" spans="1:6" ht="18.75" x14ac:dyDescent="0.25">
      <c r="A8" s="191">
        <v>6</v>
      </c>
      <c r="B8" s="190" t="s">
        <v>440</v>
      </c>
      <c r="C8" s="189" t="s">
        <v>962</v>
      </c>
    </row>
    <row r="9" spans="1:6" ht="18.75" x14ac:dyDescent="0.25">
      <c r="A9" s="191">
        <v>7</v>
      </c>
      <c r="B9" s="192" t="s">
        <v>15</v>
      </c>
      <c r="C9" s="189" t="s">
        <v>819</v>
      </c>
    </row>
    <row r="10" spans="1:6" ht="131.25" x14ac:dyDescent="0.25">
      <c r="A10" s="191">
        <v>8</v>
      </c>
      <c r="B10" s="190" t="s">
        <v>847</v>
      </c>
      <c r="C10" s="189" t="s">
        <v>1148</v>
      </c>
    </row>
    <row r="11" spans="1:6" ht="93.75" x14ac:dyDescent="0.25">
      <c r="A11" s="191">
        <v>9</v>
      </c>
      <c r="B11" s="190" t="s">
        <v>845</v>
      </c>
      <c r="C11" s="204" t="s">
        <v>1147</v>
      </c>
    </row>
    <row r="12" spans="1:6" ht="18.75" x14ac:dyDescent="0.25">
      <c r="A12" s="191">
        <v>10</v>
      </c>
      <c r="B12" s="190" t="s">
        <v>21</v>
      </c>
      <c r="C12" s="189" t="s">
        <v>843</v>
      </c>
    </row>
    <row r="13" spans="1:6" ht="18.75" x14ac:dyDescent="0.25">
      <c r="A13" s="191">
        <v>11</v>
      </c>
      <c r="B13" s="190" t="s">
        <v>842</v>
      </c>
      <c r="C13" s="203">
        <v>41899</v>
      </c>
    </row>
    <row r="14" spans="1:6" ht="18.75" x14ac:dyDescent="0.25">
      <c r="A14" s="191">
        <v>12</v>
      </c>
      <c r="B14" s="190" t="s">
        <v>23</v>
      </c>
      <c r="C14" s="203">
        <v>41901</v>
      </c>
    </row>
    <row r="15" spans="1:6" ht="18.75" x14ac:dyDescent="0.25">
      <c r="A15" s="191">
        <v>13</v>
      </c>
      <c r="B15" s="190" t="s">
        <v>24</v>
      </c>
      <c r="C15" s="202">
        <v>41906</v>
      </c>
    </row>
    <row r="16" spans="1:6" ht="18.75" x14ac:dyDescent="0.25">
      <c r="A16" s="191">
        <v>14</v>
      </c>
      <c r="B16" s="190" t="s">
        <v>25</v>
      </c>
      <c r="C16" s="237">
        <v>41908</v>
      </c>
    </row>
    <row r="17" spans="1:5" s="252" customFormat="1" ht="18.75" x14ac:dyDescent="0.25">
      <c r="A17" s="201">
        <v>15</v>
      </c>
      <c r="B17" s="190" t="s">
        <v>26</v>
      </c>
      <c r="C17" s="195" t="s">
        <v>819</v>
      </c>
    </row>
    <row r="18" spans="1:5" s="252" customFormat="1" ht="18.75" x14ac:dyDescent="0.25">
      <c r="A18" s="201">
        <v>16</v>
      </c>
      <c r="B18" s="190" t="s">
        <v>27</v>
      </c>
      <c r="C18" s="195" t="s">
        <v>922</v>
      </c>
    </row>
    <row r="19" spans="1:5" s="252" customFormat="1" ht="18.75" x14ac:dyDescent="0.25">
      <c r="A19" s="201">
        <v>17</v>
      </c>
      <c r="B19" s="190" t="s">
        <v>29</v>
      </c>
      <c r="C19" s="195" t="s">
        <v>819</v>
      </c>
    </row>
    <row r="20" spans="1:5" ht="18.75" x14ac:dyDescent="0.25">
      <c r="A20" s="191">
        <v>18</v>
      </c>
      <c r="B20" s="190" t="s">
        <v>30</v>
      </c>
      <c r="C20" s="195" t="s">
        <v>142</v>
      </c>
    </row>
    <row r="21" spans="1:5" ht="18.75" x14ac:dyDescent="0.25">
      <c r="A21" s="191">
        <v>19</v>
      </c>
      <c r="B21" s="190" t="s">
        <v>101</v>
      </c>
      <c r="C21" s="195" t="s">
        <v>33</v>
      </c>
    </row>
    <row r="22" spans="1:5" ht="18.75" x14ac:dyDescent="0.25">
      <c r="A22" s="191">
        <v>20</v>
      </c>
      <c r="B22" s="190" t="s">
        <v>34</v>
      </c>
      <c r="C22" s="199">
        <v>43410</v>
      </c>
    </row>
    <row r="23" spans="1:5" ht="18.75" x14ac:dyDescent="0.25">
      <c r="A23" s="191">
        <v>21</v>
      </c>
      <c r="B23" s="190" t="s">
        <v>38</v>
      </c>
      <c r="C23" s="221">
        <v>6.9999999999999999E-4</v>
      </c>
    </row>
    <row r="24" spans="1:5" ht="18.75" x14ac:dyDescent="0.25">
      <c r="A24" s="191">
        <v>22</v>
      </c>
      <c r="B24" s="190" t="s">
        <v>839</v>
      </c>
      <c r="C24" s="195" t="s">
        <v>819</v>
      </c>
    </row>
    <row r="25" spans="1:5" ht="18.75" x14ac:dyDescent="0.25">
      <c r="A25" s="191">
        <v>23</v>
      </c>
      <c r="B25" s="190" t="s">
        <v>41</v>
      </c>
      <c r="C25" s="195" t="s">
        <v>838</v>
      </c>
    </row>
    <row r="26" spans="1:5" ht="18.75" x14ac:dyDescent="0.25">
      <c r="A26" s="191">
        <v>24</v>
      </c>
      <c r="B26" s="190" t="s">
        <v>43</v>
      </c>
      <c r="C26" s="195" t="s">
        <v>44</v>
      </c>
    </row>
    <row r="27" spans="1:5" ht="18.75" x14ac:dyDescent="0.25">
      <c r="A27" s="191">
        <v>25</v>
      </c>
      <c r="B27" s="190" t="s">
        <v>45</v>
      </c>
      <c r="C27" s="195" t="s">
        <v>779</v>
      </c>
    </row>
    <row r="28" spans="1:5" ht="18.75" x14ac:dyDescent="0.25">
      <c r="A28" s="191">
        <v>26</v>
      </c>
      <c r="B28" s="190" t="s">
        <v>46</v>
      </c>
      <c r="C28" s="195" t="s">
        <v>1146</v>
      </c>
    </row>
    <row r="29" spans="1:5" ht="18.75" x14ac:dyDescent="0.25">
      <c r="A29" s="191">
        <v>27</v>
      </c>
      <c r="B29" s="190" t="s">
        <v>48</v>
      </c>
      <c r="C29" s="195" t="s">
        <v>1024</v>
      </c>
    </row>
    <row r="30" spans="1:5" ht="18.75" x14ac:dyDescent="0.25">
      <c r="A30" s="191">
        <v>28</v>
      </c>
      <c r="B30" s="190" t="s">
        <v>49</v>
      </c>
      <c r="C30" s="235" t="s">
        <v>1145</v>
      </c>
      <c r="E30" s="251"/>
    </row>
    <row r="31" spans="1:5" ht="18.75" x14ac:dyDescent="0.25">
      <c r="A31" s="191">
        <v>29</v>
      </c>
      <c r="B31" s="190" t="s">
        <v>835</v>
      </c>
      <c r="C31" s="235">
        <v>131331</v>
      </c>
    </row>
    <row r="32" spans="1:5" ht="18.75" x14ac:dyDescent="0.25">
      <c r="A32" s="191">
        <v>30</v>
      </c>
      <c r="B32" s="192" t="s">
        <v>53</v>
      </c>
      <c r="C32" s="189" t="s">
        <v>819</v>
      </c>
    </row>
    <row r="33" spans="1:3" ht="18.75" x14ac:dyDescent="0.25">
      <c r="A33" s="191"/>
      <c r="B33" s="194" t="s">
        <v>55</v>
      </c>
      <c r="C33" s="193"/>
    </row>
    <row r="34" spans="1:3" ht="37.5" x14ac:dyDescent="0.25">
      <c r="A34" s="191">
        <v>31</v>
      </c>
      <c r="B34" s="192" t="s">
        <v>56</v>
      </c>
      <c r="C34" s="195" t="s">
        <v>1076</v>
      </c>
    </row>
    <row r="35" spans="1:3" ht="18.75" x14ac:dyDescent="0.25">
      <c r="A35" s="191">
        <v>32</v>
      </c>
      <c r="B35" s="190" t="s">
        <v>832</v>
      </c>
      <c r="C35" s="189" t="s">
        <v>819</v>
      </c>
    </row>
    <row r="36" spans="1:3" ht="18.75" x14ac:dyDescent="0.25">
      <c r="A36" s="191">
        <v>33</v>
      </c>
      <c r="B36" s="190" t="s">
        <v>58</v>
      </c>
      <c r="C36" s="189" t="s">
        <v>819</v>
      </c>
    </row>
    <row r="37" spans="1:3" ht="18.75" x14ac:dyDescent="0.25">
      <c r="A37" s="191">
        <v>34</v>
      </c>
      <c r="B37" s="190" t="s">
        <v>830</v>
      </c>
      <c r="C37" s="189" t="s">
        <v>819</v>
      </c>
    </row>
    <row r="38" spans="1:3" ht="18.75" x14ac:dyDescent="0.25">
      <c r="A38" s="191">
        <v>35</v>
      </c>
      <c r="B38" s="190" t="s">
        <v>60</v>
      </c>
      <c r="C38" s="189" t="s">
        <v>819</v>
      </c>
    </row>
    <row r="39" spans="1:3" ht="37.5" x14ac:dyDescent="0.25">
      <c r="A39" s="191">
        <v>36</v>
      </c>
      <c r="B39" s="190" t="s">
        <v>61</v>
      </c>
      <c r="C39" s="195" t="s">
        <v>1076</v>
      </c>
    </row>
    <row r="40" spans="1:3" ht="18.75" x14ac:dyDescent="0.25">
      <c r="A40" s="191">
        <v>37</v>
      </c>
      <c r="B40" s="190" t="s">
        <v>828</v>
      </c>
      <c r="C40" s="189" t="s">
        <v>819</v>
      </c>
    </row>
    <row r="41" spans="1:3" ht="18.75" x14ac:dyDescent="0.25">
      <c r="A41" s="191">
        <v>38</v>
      </c>
      <c r="B41" s="190" t="s">
        <v>827</v>
      </c>
      <c r="C41" s="189" t="s">
        <v>819</v>
      </c>
    </row>
    <row r="42" spans="1:3" ht="18.75" x14ac:dyDescent="0.25">
      <c r="A42" s="191">
        <v>39</v>
      </c>
      <c r="B42" s="190" t="s">
        <v>65</v>
      </c>
      <c r="C42" s="189" t="s">
        <v>819</v>
      </c>
    </row>
    <row r="43" spans="1:3" ht="18.75" x14ac:dyDescent="0.25">
      <c r="A43" s="191">
        <v>40</v>
      </c>
      <c r="B43" s="190" t="s">
        <v>826</v>
      </c>
      <c r="C43" s="189" t="s">
        <v>819</v>
      </c>
    </row>
    <row r="44" spans="1:3" ht="37.5" x14ac:dyDescent="0.25">
      <c r="A44" s="191">
        <v>41</v>
      </c>
      <c r="B44" s="190" t="s">
        <v>67</v>
      </c>
      <c r="C44" s="195" t="s">
        <v>1076</v>
      </c>
    </row>
    <row r="45" spans="1:3" ht="18.75" x14ac:dyDescent="0.25">
      <c r="A45" s="191">
        <v>42</v>
      </c>
      <c r="B45" s="190" t="s">
        <v>824</v>
      </c>
      <c r="C45" s="189" t="s">
        <v>819</v>
      </c>
    </row>
    <row r="46" spans="1:3" ht="18.75" x14ac:dyDescent="0.25">
      <c r="A46" s="191">
        <v>43</v>
      </c>
      <c r="B46" s="190" t="s">
        <v>823</v>
      </c>
      <c r="C46" s="189" t="s">
        <v>819</v>
      </c>
    </row>
    <row r="47" spans="1:3" ht="18.75" x14ac:dyDescent="0.25">
      <c r="A47" s="191">
        <v>44</v>
      </c>
      <c r="B47" s="190" t="s">
        <v>70</v>
      </c>
      <c r="C47" s="189" t="s">
        <v>819</v>
      </c>
    </row>
    <row r="48" spans="1:3" ht="18.75" x14ac:dyDescent="0.25">
      <c r="A48" s="191">
        <v>45</v>
      </c>
      <c r="B48" s="190" t="s">
        <v>822</v>
      </c>
      <c r="C48" s="189" t="s">
        <v>819</v>
      </c>
    </row>
    <row r="49" spans="1:3" ht="18.75" x14ac:dyDescent="0.25">
      <c r="A49" s="191">
        <v>46</v>
      </c>
      <c r="B49" s="190" t="s">
        <v>821</v>
      </c>
      <c r="C49" s="189" t="s">
        <v>819</v>
      </c>
    </row>
    <row r="50" spans="1:3" ht="18.75" x14ac:dyDescent="0.25">
      <c r="A50" s="191">
        <v>47</v>
      </c>
      <c r="B50" s="190" t="s">
        <v>820</v>
      </c>
      <c r="C50" s="189" t="s">
        <v>819</v>
      </c>
    </row>
    <row r="51" spans="1:3" ht="18.75" x14ac:dyDescent="0.25">
      <c r="A51" s="191"/>
      <c r="B51" s="194" t="s">
        <v>74</v>
      </c>
      <c r="C51" s="193"/>
    </row>
    <row r="52" spans="1:3" ht="18.75" x14ac:dyDescent="0.25">
      <c r="A52" s="191">
        <v>48</v>
      </c>
      <c r="B52" s="192" t="s">
        <v>76</v>
      </c>
      <c r="C52" s="189" t="s">
        <v>819</v>
      </c>
    </row>
    <row r="53" spans="1:3" ht="18.75" x14ac:dyDescent="0.25">
      <c r="A53" s="191">
        <v>49</v>
      </c>
      <c r="B53" s="190" t="s">
        <v>812</v>
      </c>
      <c r="C53" s="189" t="s">
        <v>819</v>
      </c>
    </row>
    <row r="54" spans="1:3" ht="18.75" x14ac:dyDescent="0.25">
      <c r="A54" s="191">
        <v>50</v>
      </c>
      <c r="B54" s="190" t="s">
        <v>811</v>
      </c>
      <c r="C54" s="189" t="s">
        <v>819</v>
      </c>
    </row>
    <row r="55" spans="1:3" ht="18.75" x14ac:dyDescent="0.25">
      <c r="A55" s="191">
        <v>51</v>
      </c>
      <c r="B55" s="190" t="s">
        <v>81</v>
      </c>
      <c r="C55" s="189" t="s">
        <v>819</v>
      </c>
    </row>
    <row r="56" spans="1:3" ht="18.75" x14ac:dyDescent="0.25">
      <c r="A56" s="191">
        <v>52</v>
      </c>
      <c r="B56" s="190" t="s">
        <v>83</v>
      </c>
      <c r="C56" s="189" t="s">
        <v>819</v>
      </c>
    </row>
    <row r="57" spans="1:3" ht="19.5" thickBot="1" x14ac:dyDescent="0.3">
      <c r="A57" s="188">
        <v>53</v>
      </c>
      <c r="B57" s="187" t="s">
        <v>810</v>
      </c>
      <c r="C57" s="186" t="s">
        <v>819</v>
      </c>
    </row>
    <row r="58" spans="1:3" ht="18.75" x14ac:dyDescent="0.25">
      <c r="B58" s="206"/>
      <c r="C58" s="250"/>
    </row>
  </sheetData>
  <mergeCells count="4">
    <mergeCell ref="B2:C2"/>
    <mergeCell ref="B33:C33"/>
    <mergeCell ref="B51:C51"/>
    <mergeCell ref="A1:C1"/>
  </mergeCells>
  <hyperlinks>
    <hyperlink ref="F1" location="'ETF Summary'!A1" display="ETF Summary" xr:uid="{B5ABCDB8-D0A2-4B58-875F-BC7B9DB41449}"/>
  </hyperlinks>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4B39C-0860-48F3-89B9-6BE8C6A4406D}">
  <dimension ref="A1:F60"/>
  <sheetViews>
    <sheetView zoomScale="70" zoomScaleNormal="70" workbookViewId="0">
      <selection sqref="A1:C1"/>
    </sheetView>
  </sheetViews>
  <sheetFormatPr defaultRowHeight="15.75" x14ac:dyDescent="0.25"/>
  <cols>
    <col min="1" max="1" width="9.140625" style="36"/>
    <col min="2" max="2" width="66.28515625" style="36" bestFit="1" customWidth="1"/>
    <col min="3" max="3" width="73.140625" style="253" customWidth="1"/>
    <col min="4" max="16384" width="9.140625" style="36"/>
  </cols>
  <sheetData>
    <row r="1" spans="1:6" s="17" customFormat="1" ht="18.75" x14ac:dyDescent="0.25">
      <c r="A1" s="233" t="s">
        <v>0</v>
      </c>
      <c r="B1" s="232"/>
      <c r="C1" s="231"/>
      <c r="F1" s="209" t="s">
        <v>965</v>
      </c>
    </row>
    <row r="2" spans="1:6" s="17" customFormat="1" ht="18.75" x14ac:dyDescent="0.25">
      <c r="A2" s="208" t="s">
        <v>1</v>
      </c>
      <c r="B2" s="194" t="s">
        <v>2</v>
      </c>
      <c r="C2" s="193"/>
    </row>
    <row r="3" spans="1:6" s="17" customFormat="1" ht="18.75" x14ac:dyDescent="0.25">
      <c r="A3" s="207">
        <v>1</v>
      </c>
      <c r="B3" s="206" t="s">
        <v>3</v>
      </c>
      <c r="C3" s="220" t="s">
        <v>1158</v>
      </c>
    </row>
    <row r="4" spans="1:6" s="17" customFormat="1" ht="18.75" x14ac:dyDescent="0.25">
      <c r="A4" s="191">
        <v>2</v>
      </c>
      <c r="B4" s="192" t="s">
        <v>5</v>
      </c>
      <c r="C4" s="189" t="s">
        <v>819</v>
      </c>
    </row>
    <row r="5" spans="1:6" s="17" customFormat="1" ht="18.75" x14ac:dyDescent="0.25">
      <c r="A5" s="191">
        <v>3</v>
      </c>
      <c r="B5" s="192" t="s">
        <v>7</v>
      </c>
      <c r="C5" s="196" t="s">
        <v>1157</v>
      </c>
    </row>
    <row r="6" spans="1:6" s="17" customFormat="1" ht="18.75" x14ac:dyDescent="0.25">
      <c r="A6" s="191">
        <v>4</v>
      </c>
      <c r="B6" s="192" t="s">
        <v>9</v>
      </c>
      <c r="C6" s="189" t="s">
        <v>213</v>
      </c>
    </row>
    <row r="7" spans="1:6" s="17" customFormat="1" ht="18.75" x14ac:dyDescent="0.25">
      <c r="A7" s="191">
        <v>5</v>
      </c>
      <c r="B7" s="192" t="s">
        <v>94</v>
      </c>
      <c r="C7" s="189" t="s">
        <v>213</v>
      </c>
    </row>
    <row r="8" spans="1:6" s="17" customFormat="1" ht="18.75" x14ac:dyDescent="0.25">
      <c r="A8" s="191">
        <v>6</v>
      </c>
      <c r="B8" s="190" t="s">
        <v>440</v>
      </c>
      <c r="C8" s="189" t="s">
        <v>962</v>
      </c>
    </row>
    <row r="9" spans="1:6" s="17" customFormat="1" ht="18.75" x14ac:dyDescent="0.25">
      <c r="A9" s="191">
        <v>7</v>
      </c>
      <c r="B9" s="192" t="s">
        <v>15</v>
      </c>
      <c r="C9" s="196" t="s">
        <v>1156</v>
      </c>
    </row>
    <row r="10" spans="1:6" s="17" customFormat="1" ht="112.5" x14ac:dyDescent="0.25">
      <c r="A10" s="191">
        <v>8</v>
      </c>
      <c r="B10" s="190" t="s">
        <v>847</v>
      </c>
      <c r="C10" s="189" t="s">
        <v>1155</v>
      </c>
    </row>
    <row r="11" spans="1:6" s="17" customFormat="1" ht="56.25" x14ac:dyDescent="0.25">
      <c r="A11" s="191">
        <v>9</v>
      </c>
      <c r="B11" s="190" t="s">
        <v>845</v>
      </c>
      <c r="C11" s="204" t="s">
        <v>1154</v>
      </c>
    </row>
    <row r="12" spans="1:6" s="17" customFormat="1" ht="18.75" x14ac:dyDescent="0.25">
      <c r="A12" s="191">
        <v>10</v>
      </c>
      <c r="B12" s="190" t="s">
        <v>21</v>
      </c>
      <c r="C12" s="189" t="s">
        <v>843</v>
      </c>
    </row>
    <row r="13" spans="1:6" s="17" customFormat="1" ht="18.75" x14ac:dyDescent="0.25">
      <c r="A13" s="191">
        <v>11</v>
      </c>
      <c r="B13" s="190" t="s">
        <v>842</v>
      </c>
      <c r="C13" s="203">
        <v>42548</v>
      </c>
    </row>
    <row r="14" spans="1:6" s="17" customFormat="1" ht="18.75" x14ac:dyDescent="0.25">
      <c r="A14" s="191">
        <v>12</v>
      </c>
      <c r="B14" s="190" t="s">
        <v>23</v>
      </c>
      <c r="C14" s="203">
        <v>42552</v>
      </c>
    </row>
    <row r="15" spans="1:6" s="17" customFormat="1" ht="18.75" x14ac:dyDescent="0.25">
      <c r="A15" s="191">
        <v>13</v>
      </c>
      <c r="B15" s="190" t="s">
        <v>24</v>
      </c>
      <c r="C15" s="202">
        <v>42556</v>
      </c>
    </row>
    <row r="16" spans="1:6" s="17" customFormat="1" ht="18.75" x14ac:dyDescent="0.25">
      <c r="A16" s="191">
        <v>14</v>
      </c>
      <c r="B16" s="190" t="s">
        <v>25</v>
      </c>
      <c r="C16" s="237">
        <v>42562</v>
      </c>
    </row>
    <row r="17" spans="1:3" s="252" customFormat="1" ht="18.75" x14ac:dyDescent="0.25">
      <c r="A17" s="201">
        <v>15</v>
      </c>
      <c r="B17" s="190" t="s">
        <v>26</v>
      </c>
      <c r="C17" s="189" t="s">
        <v>819</v>
      </c>
    </row>
    <row r="18" spans="1:3" s="252" customFormat="1" ht="18.75" x14ac:dyDescent="0.25">
      <c r="A18" s="201">
        <v>16</v>
      </c>
      <c r="B18" s="190" t="s">
        <v>27</v>
      </c>
      <c r="C18" s="189" t="s">
        <v>1153</v>
      </c>
    </row>
    <row r="19" spans="1:3" s="252" customFormat="1" ht="18.75" x14ac:dyDescent="0.25">
      <c r="A19" s="201">
        <v>17</v>
      </c>
      <c r="B19" s="190" t="s">
        <v>29</v>
      </c>
      <c r="C19" s="189" t="s">
        <v>819</v>
      </c>
    </row>
    <row r="20" spans="1:3" s="17" customFormat="1" ht="18.75" x14ac:dyDescent="0.25">
      <c r="A20" s="191">
        <v>18</v>
      </c>
      <c r="B20" s="190" t="s">
        <v>30</v>
      </c>
      <c r="C20" s="195" t="s">
        <v>31</v>
      </c>
    </row>
    <row r="21" spans="1:3" s="17" customFormat="1" ht="18.75" x14ac:dyDescent="0.25">
      <c r="A21" s="191">
        <v>19</v>
      </c>
      <c r="B21" s="190" t="s">
        <v>101</v>
      </c>
      <c r="C21" s="189" t="s">
        <v>447</v>
      </c>
    </row>
    <row r="22" spans="1:3" s="17" customFormat="1" ht="18.75" x14ac:dyDescent="0.25">
      <c r="A22" s="191">
        <v>20</v>
      </c>
      <c r="B22" s="190" t="s">
        <v>34</v>
      </c>
      <c r="C22" s="199">
        <v>44285</v>
      </c>
    </row>
    <row r="23" spans="1:3" s="17" customFormat="1" ht="18.75" x14ac:dyDescent="0.25">
      <c r="A23" s="191">
        <v>21</v>
      </c>
      <c r="B23" s="192" t="s">
        <v>103</v>
      </c>
      <c r="C23" s="199" t="s">
        <v>547</v>
      </c>
    </row>
    <row r="24" spans="1:3" s="17" customFormat="1" ht="18.75" x14ac:dyDescent="0.25">
      <c r="A24" s="191">
        <v>22</v>
      </c>
      <c r="B24" s="192" t="s">
        <v>105</v>
      </c>
      <c r="C24" s="189" t="s">
        <v>447</v>
      </c>
    </row>
    <row r="25" spans="1:3" s="17" customFormat="1" ht="18.75" x14ac:dyDescent="0.25">
      <c r="A25" s="191">
        <v>23</v>
      </c>
      <c r="B25" s="192" t="s">
        <v>107</v>
      </c>
      <c r="C25" s="199">
        <v>44285</v>
      </c>
    </row>
    <row r="26" spans="1:3" s="17" customFormat="1" ht="18.75" x14ac:dyDescent="0.25">
      <c r="A26" s="191">
        <v>24</v>
      </c>
      <c r="B26" s="190" t="s">
        <v>38</v>
      </c>
      <c r="C26" s="198">
        <v>1E-3</v>
      </c>
    </row>
    <row r="27" spans="1:3" s="17" customFormat="1" ht="18.75" x14ac:dyDescent="0.25">
      <c r="A27" s="191">
        <v>25</v>
      </c>
      <c r="B27" s="190" t="s">
        <v>839</v>
      </c>
      <c r="C27" s="189" t="s">
        <v>819</v>
      </c>
    </row>
    <row r="28" spans="1:3" s="17" customFormat="1" ht="18.75" x14ac:dyDescent="0.25">
      <c r="A28" s="191">
        <v>26</v>
      </c>
      <c r="B28" s="190" t="s">
        <v>41</v>
      </c>
      <c r="C28" s="195" t="s">
        <v>838</v>
      </c>
    </row>
    <row r="29" spans="1:3" s="17" customFormat="1" ht="18.75" x14ac:dyDescent="0.25">
      <c r="A29" s="191">
        <v>27</v>
      </c>
      <c r="B29" s="190" t="s">
        <v>43</v>
      </c>
      <c r="C29" s="195" t="s">
        <v>44</v>
      </c>
    </row>
    <row r="30" spans="1:3" s="17" customFormat="1" ht="18.75" x14ac:dyDescent="0.25">
      <c r="A30" s="191">
        <v>28</v>
      </c>
      <c r="B30" s="190" t="s">
        <v>45</v>
      </c>
      <c r="C30" s="195" t="s">
        <v>779</v>
      </c>
    </row>
    <row r="31" spans="1:3" s="17" customFormat="1" ht="18.75" x14ac:dyDescent="0.25">
      <c r="A31" s="191">
        <v>29</v>
      </c>
      <c r="B31" s="190" t="s">
        <v>46</v>
      </c>
      <c r="C31" s="195" t="s">
        <v>1152</v>
      </c>
    </row>
    <row r="32" spans="1:3" s="17" customFormat="1" ht="18.75" x14ac:dyDescent="0.25">
      <c r="A32" s="191">
        <v>30</v>
      </c>
      <c r="B32" s="190" t="s">
        <v>48</v>
      </c>
      <c r="C32" s="195" t="s">
        <v>956</v>
      </c>
    </row>
    <row r="33" spans="1:3" s="17" customFormat="1" ht="18.75" x14ac:dyDescent="0.25">
      <c r="A33" s="191">
        <v>31</v>
      </c>
      <c r="B33" s="190" t="s">
        <v>49</v>
      </c>
      <c r="C33" s="235" t="s">
        <v>1151</v>
      </c>
    </row>
    <row r="34" spans="1:3" s="17" customFormat="1" ht="18.75" x14ac:dyDescent="0.25">
      <c r="A34" s="191">
        <v>32</v>
      </c>
      <c r="B34" s="190" t="s">
        <v>835</v>
      </c>
      <c r="C34" s="195">
        <v>139496</v>
      </c>
    </row>
    <row r="35" spans="1:3" s="17" customFormat="1" ht="18.75" x14ac:dyDescent="0.25">
      <c r="A35" s="191">
        <v>33</v>
      </c>
      <c r="B35" s="192" t="s">
        <v>53</v>
      </c>
      <c r="C35" s="189" t="s">
        <v>819</v>
      </c>
    </row>
    <row r="36" spans="1:3" s="17" customFormat="1" ht="18.75" x14ac:dyDescent="0.25">
      <c r="A36" s="191"/>
      <c r="B36" s="194" t="s">
        <v>55</v>
      </c>
      <c r="C36" s="193"/>
    </row>
    <row r="37" spans="1:3" s="17" customFormat="1" ht="18.75" x14ac:dyDescent="0.25">
      <c r="A37" s="191">
        <v>34</v>
      </c>
      <c r="B37" s="192" t="s">
        <v>56</v>
      </c>
      <c r="C37" s="195" t="s">
        <v>1150</v>
      </c>
    </row>
    <row r="38" spans="1:3" s="17" customFormat="1" ht="18.75" x14ac:dyDescent="0.25">
      <c r="A38" s="191">
        <v>35</v>
      </c>
      <c r="B38" s="190" t="s">
        <v>832</v>
      </c>
      <c r="C38" s="189" t="s">
        <v>819</v>
      </c>
    </row>
    <row r="39" spans="1:3" s="17" customFormat="1" ht="18.75" x14ac:dyDescent="0.25">
      <c r="A39" s="191">
        <v>36</v>
      </c>
      <c r="B39" s="190" t="s">
        <v>58</v>
      </c>
      <c r="C39" s="189" t="s">
        <v>819</v>
      </c>
    </row>
    <row r="40" spans="1:3" s="17" customFormat="1" ht="18.75" x14ac:dyDescent="0.25">
      <c r="A40" s="191">
        <v>37</v>
      </c>
      <c r="B40" s="190" t="s">
        <v>830</v>
      </c>
      <c r="C40" s="189" t="s">
        <v>819</v>
      </c>
    </row>
    <row r="41" spans="1:3" s="17" customFormat="1" ht="18.75" x14ac:dyDescent="0.25">
      <c r="A41" s="191">
        <v>38</v>
      </c>
      <c r="B41" s="190" t="s">
        <v>60</v>
      </c>
      <c r="C41" s="189" t="s">
        <v>819</v>
      </c>
    </row>
    <row r="42" spans="1:3" s="17" customFormat="1" ht="18.75" x14ac:dyDescent="0.25">
      <c r="A42" s="191">
        <v>39</v>
      </c>
      <c r="B42" s="190" t="s">
        <v>61</v>
      </c>
      <c r="C42" s="195" t="s">
        <v>1150</v>
      </c>
    </row>
    <row r="43" spans="1:3" s="17" customFormat="1" ht="18.75" x14ac:dyDescent="0.25">
      <c r="A43" s="191">
        <v>40</v>
      </c>
      <c r="B43" s="190" t="s">
        <v>828</v>
      </c>
      <c r="C43" s="189" t="s">
        <v>819</v>
      </c>
    </row>
    <row r="44" spans="1:3" s="17" customFormat="1" ht="18.75" x14ac:dyDescent="0.25">
      <c r="A44" s="191">
        <v>41</v>
      </c>
      <c r="B44" s="190" t="s">
        <v>827</v>
      </c>
      <c r="C44" s="189" t="s">
        <v>819</v>
      </c>
    </row>
    <row r="45" spans="1:3" s="17" customFormat="1" ht="18.75" x14ac:dyDescent="0.25">
      <c r="A45" s="191">
        <v>42</v>
      </c>
      <c r="B45" s="190" t="s">
        <v>65</v>
      </c>
      <c r="C45" s="189" t="s">
        <v>819</v>
      </c>
    </row>
    <row r="46" spans="1:3" s="17" customFormat="1" ht="18.75" x14ac:dyDescent="0.25">
      <c r="A46" s="191">
        <v>43</v>
      </c>
      <c r="B46" s="190" t="s">
        <v>826</v>
      </c>
      <c r="C46" s="189" t="s">
        <v>819</v>
      </c>
    </row>
    <row r="47" spans="1:3" s="17" customFormat="1" ht="18.75" x14ac:dyDescent="0.25">
      <c r="A47" s="191">
        <v>44</v>
      </c>
      <c r="B47" s="190" t="s">
        <v>67</v>
      </c>
      <c r="C47" s="195" t="s">
        <v>1150</v>
      </c>
    </row>
    <row r="48" spans="1:3" s="17" customFormat="1" ht="18.75" x14ac:dyDescent="0.25">
      <c r="A48" s="191">
        <v>45</v>
      </c>
      <c r="B48" s="190" t="s">
        <v>824</v>
      </c>
      <c r="C48" s="189" t="s">
        <v>819</v>
      </c>
    </row>
    <row r="49" spans="1:3" s="17" customFormat="1" ht="18.75" x14ac:dyDescent="0.25">
      <c r="A49" s="191">
        <v>46</v>
      </c>
      <c r="B49" s="190" t="s">
        <v>823</v>
      </c>
      <c r="C49" s="189" t="s">
        <v>819</v>
      </c>
    </row>
    <row r="50" spans="1:3" s="17" customFormat="1" ht="18.75" x14ac:dyDescent="0.25">
      <c r="A50" s="191">
        <v>47</v>
      </c>
      <c r="B50" s="190" t="s">
        <v>70</v>
      </c>
      <c r="C50" s="189" t="s">
        <v>819</v>
      </c>
    </row>
    <row r="51" spans="1:3" s="17" customFormat="1" ht="18.75" x14ac:dyDescent="0.25">
      <c r="A51" s="191">
        <v>48</v>
      </c>
      <c r="B51" s="190" t="s">
        <v>822</v>
      </c>
      <c r="C51" s="189" t="s">
        <v>819</v>
      </c>
    </row>
    <row r="52" spans="1:3" s="17" customFormat="1" ht="18.75" x14ac:dyDescent="0.25">
      <c r="A52" s="191">
        <v>49</v>
      </c>
      <c r="B52" s="190" t="s">
        <v>821</v>
      </c>
      <c r="C52" s="189" t="s">
        <v>819</v>
      </c>
    </row>
    <row r="53" spans="1:3" s="17" customFormat="1" ht="18.75" x14ac:dyDescent="0.25">
      <c r="A53" s="191">
        <v>50</v>
      </c>
      <c r="B53" s="190" t="s">
        <v>820</v>
      </c>
      <c r="C53" s="189" t="s">
        <v>819</v>
      </c>
    </row>
    <row r="54" spans="1:3" s="17" customFormat="1" ht="18.75" x14ac:dyDescent="0.25">
      <c r="A54" s="191"/>
      <c r="B54" s="194" t="s">
        <v>74</v>
      </c>
      <c r="C54" s="193"/>
    </row>
    <row r="55" spans="1:3" s="17" customFormat="1" ht="18.75" x14ac:dyDescent="0.25">
      <c r="A55" s="191">
        <v>51</v>
      </c>
      <c r="B55" s="192" t="s">
        <v>76</v>
      </c>
      <c r="C55" s="189" t="s">
        <v>819</v>
      </c>
    </row>
    <row r="56" spans="1:3" s="17" customFormat="1" ht="18.75" x14ac:dyDescent="0.25">
      <c r="A56" s="191">
        <v>52</v>
      </c>
      <c r="B56" s="190" t="s">
        <v>812</v>
      </c>
      <c r="C56" s="189" t="s">
        <v>819</v>
      </c>
    </row>
    <row r="57" spans="1:3" s="17" customFormat="1" ht="18.75" x14ac:dyDescent="0.25">
      <c r="A57" s="191">
        <v>53</v>
      </c>
      <c r="B57" s="190" t="s">
        <v>811</v>
      </c>
      <c r="C57" s="189" t="s">
        <v>819</v>
      </c>
    </row>
    <row r="58" spans="1:3" s="17" customFormat="1" ht="18.75" x14ac:dyDescent="0.25">
      <c r="A58" s="207">
        <v>54</v>
      </c>
      <c r="B58" s="190" t="s">
        <v>81</v>
      </c>
      <c r="C58" s="205" t="s">
        <v>819</v>
      </c>
    </row>
    <row r="59" spans="1:3" s="17" customFormat="1" ht="18.75" x14ac:dyDescent="0.25">
      <c r="A59" s="191">
        <v>55</v>
      </c>
      <c r="B59" s="190" t="s">
        <v>83</v>
      </c>
      <c r="C59" s="189" t="s">
        <v>819</v>
      </c>
    </row>
    <row r="60" spans="1:3" s="17" customFormat="1" ht="19.5" thickBot="1" x14ac:dyDescent="0.3">
      <c r="A60" s="188">
        <v>56</v>
      </c>
      <c r="B60" s="187" t="s">
        <v>810</v>
      </c>
      <c r="C60" s="186" t="s">
        <v>819</v>
      </c>
    </row>
  </sheetData>
  <mergeCells count="4">
    <mergeCell ref="B2:C2"/>
    <mergeCell ref="B36:C36"/>
    <mergeCell ref="B54:C54"/>
    <mergeCell ref="A1:C1"/>
  </mergeCells>
  <hyperlinks>
    <hyperlink ref="F1" location="'ETF Summary'!A1" display="ETF Summary" xr:uid="{1194D318-8B41-4197-B33C-DFB00282FBC4}"/>
  </hyperlinks>
  <pageMargins left="0.7" right="0.7" top="0.75" bottom="0.75" header="0.3" footer="0.3"/>
  <pageSetup orientation="portrait"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D877B-5530-40F7-BB58-75E2F8384FCF}">
  <dimension ref="A1:AF71"/>
  <sheetViews>
    <sheetView zoomScale="90" zoomScaleNormal="90" workbookViewId="0">
      <selection sqref="A1:C1"/>
    </sheetView>
  </sheetViews>
  <sheetFormatPr defaultRowHeight="18" x14ac:dyDescent="0.25"/>
  <cols>
    <col min="1" max="1" width="41.28515625" style="254" customWidth="1"/>
    <col min="2" max="2" width="9.140625" style="71" hidden="1" customWidth="1"/>
    <col min="3" max="13" width="9.140625" hidden="1" customWidth="1"/>
    <col min="14" max="14" width="9.140625" customWidth="1"/>
    <col min="15" max="15" width="15.140625" customWidth="1"/>
    <col min="16" max="16" width="14.7109375" customWidth="1"/>
    <col min="20" max="20" width="4.28515625" customWidth="1"/>
    <col min="21" max="22" width="9.140625" hidden="1" customWidth="1"/>
    <col min="23" max="23" width="33.140625" customWidth="1"/>
    <col min="24" max="24" width="16.85546875" customWidth="1"/>
    <col min="25" max="25" width="13.28515625" customWidth="1"/>
    <col min="26" max="26" width="17.42578125" customWidth="1"/>
  </cols>
  <sheetData>
    <row r="1" spans="1:32" ht="15" x14ac:dyDescent="0.25">
      <c r="A1" s="292" t="s">
        <v>1163</v>
      </c>
      <c r="B1" s="292" t="s">
        <v>1193</v>
      </c>
      <c r="C1" s="295" t="s">
        <v>1192</v>
      </c>
      <c r="D1" s="292" t="s">
        <v>1191</v>
      </c>
      <c r="E1" s="292" t="s">
        <v>1190</v>
      </c>
      <c r="F1" s="292"/>
      <c r="G1" s="299" t="s">
        <v>1189</v>
      </c>
      <c r="H1" s="298"/>
      <c r="I1" s="297"/>
      <c r="J1" s="299" t="s">
        <v>1188</v>
      </c>
      <c r="K1" s="298"/>
      <c r="L1" s="297"/>
      <c r="M1" s="296" t="s">
        <v>1187</v>
      </c>
      <c r="N1" s="292" t="s">
        <v>1186</v>
      </c>
    </row>
    <row r="2" spans="1:32" ht="15" x14ac:dyDescent="0.25">
      <c r="A2" s="292"/>
      <c r="B2" s="292"/>
      <c r="C2" s="295"/>
      <c r="D2" s="292"/>
      <c r="E2" s="294" t="s">
        <v>1182</v>
      </c>
      <c r="F2" s="294" t="s">
        <v>1181</v>
      </c>
      <c r="G2" s="294" t="s">
        <v>1185</v>
      </c>
      <c r="H2" s="294" t="s">
        <v>1184</v>
      </c>
      <c r="I2" s="294" t="s">
        <v>1183</v>
      </c>
      <c r="J2" s="294" t="s">
        <v>1182</v>
      </c>
      <c r="K2" s="294" t="s">
        <v>1181</v>
      </c>
      <c r="L2" s="294" t="s">
        <v>1180</v>
      </c>
      <c r="M2" s="293"/>
      <c r="N2" s="292"/>
    </row>
    <row r="3" spans="1:32" ht="15.75" x14ac:dyDescent="0.25">
      <c r="A3" s="291" t="s">
        <v>1179</v>
      </c>
      <c r="B3" s="291"/>
      <c r="C3" s="291"/>
      <c r="D3" s="291"/>
      <c r="E3" s="291"/>
      <c r="F3" s="291"/>
      <c r="G3" s="291"/>
      <c r="H3" s="291"/>
      <c r="I3" s="291"/>
      <c r="J3" s="291"/>
      <c r="K3" s="291"/>
      <c r="L3" s="291"/>
      <c r="M3" s="291"/>
      <c r="N3" s="291"/>
    </row>
    <row r="4" spans="1:32" ht="15" x14ac:dyDescent="0.25">
      <c r="A4" s="290" t="s">
        <v>1178</v>
      </c>
      <c r="B4" s="290"/>
      <c r="C4" s="290"/>
      <c r="D4" s="290"/>
      <c r="E4" s="290"/>
      <c r="F4" s="290"/>
      <c r="G4" s="290"/>
      <c r="H4" s="290"/>
      <c r="I4" s="290"/>
      <c r="J4" s="290"/>
      <c r="K4" s="290"/>
      <c r="L4" s="290"/>
      <c r="M4" s="290"/>
      <c r="N4" s="290"/>
      <c r="W4" s="289" t="s">
        <v>1163</v>
      </c>
      <c r="X4" s="289" t="s">
        <v>1177</v>
      </c>
      <c r="Y4" s="289"/>
      <c r="Z4" s="289" t="s">
        <v>1176</v>
      </c>
    </row>
    <row r="5" spans="1:32" ht="15" x14ac:dyDescent="0.25">
      <c r="A5" s="280" t="s">
        <v>1104</v>
      </c>
      <c r="B5" s="279">
        <v>37253</v>
      </c>
      <c r="C5" s="278">
        <v>6442.6140111289997</v>
      </c>
      <c r="D5" s="277">
        <v>5.0000000000000001E-4</v>
      </c>
      <c r="E5" s="276">
        <v>2.7033821739108773E-4</v>
      </c>
      <c r="F5" s="276">
        <v>1.0621072994898817E-3</v>
      </c>
      <c r="G5" s="275">
        <v>-2.9756999999999999E-2</v>
      </c>
      <c r="H5" s="275">
        <v>-8.914E-3</v>
      </c>
      <c r="I5" s="275">
        <v>-1.5269E-2</v>
      </c>
      <c r="J5" s="275">
        <v>0.168263</v>
      </c>
      <c r="K5" s="275">
        <v>0.17097000000000001</v>
      </c>
      <c r="L5" s="275">
        <v>0.14907799999999999</v>
      </c>
      <c r="M5" s="275">
        <v>0.16020399999999999</v>
      </c>
      <c r="N5" s="274">
        <v>50000</v>
      </c>
      <c r="W5" t="s">
        <v>1053</v>
      </c>
      <c r="X5" s="286">
        <v>41732</v>
      </c>
      <c r="Y5" s="286">
        <f>X5+1</f>
        <v>41733</v>
      </c>
      <c r="Z5" s="286">
        <v>41733</v>
      </c>
      <c r="AA5" t="str">
        <f>IF(Y5=Z5,"true","false")</f>
        <v>true</v>
      </c>
      <c r="AD5" t="s">
        <v>1171</v>
      </c>
    </row>
    <row r="6" spans="1:32" ht="15" x14ac:dyDescent="0.25">
      <c r="A6" s="280" t="s">
        <v>1149</v>
      </c>
      <c r="B6" s="279">
        <v>41906</v>
      </c>
      <c r="C6" s="278">
        <v>71.120953245999999</v>
      </c>
      <c r="D6" s="277">
        <v>5.9999999999999995E-4</v>
      </c>
      <c r="E6" s="276">
        <v>4.6959135610372111E-4</v>
      </c>
      <c r="F6" s="276">
        <v>7.7664936343801885E-4</v>
      </c>
      <c r="G6" s="275">
        <v>-2.9064E-2</v>
      </c>
      <c r="H6" s="275">
        <v>-1.2573000000000001E-2</v>
      </c>
      <c r="I6" s="275">
        <v>-1.9252000000000002E-2</v>
      </c>
      <c r="J6" s="275">
        <v>0.15507799999999999</v>
      </c>
      <c r="K6" s="275">
        <v>0.173295</v>
      </c>
      <c r="L6" s="275">
        <v>0.15595300000000001</v>
      </c>
      <c r="M6" s="275">
        <v>0.11752499999999999</v>
      </c>
      <c r="N6" s="274">
        <v>10000</v>
      </c>
      <c r="W6" t="s">
        <v>993</v>
      </c>
      <c r="X6" s="286">
        <v>44293</v>
      </c>
      <c r="Y6" s="286">
        <f>X6+1</f>
        <v>44294</v>
      </c>
      <c r="Z6" s="286">
        <v>44294</v>
      </c>
      <c r="AA6" t="str">
        <f>IF(Y6=Z6,"true","false")</f>
        <v>true</v>
      </c>
      <c r="AD6" t="s">
        <v>1171</v>
      </c>
    </row>
    <row r="7" spans="1:32" ht="15" x14ac:dyDescent="0.25">
      <c r="A7" s="280" t="s">
        <v>1125</v>
      </c>
      <c r="B7" s="288">
        <v>37673</v>
      </c>
      <c r="C7" s="278">
        <v>2339.8075693990004</v>
      </c>
      <c r="D7" s="277">
        <v>1.7000000000000001E-3</v>
      </c>
      <c r="E7" s="276">
        <v>7.3461206599958041E-4</v>
      </c>
      <c r="F7" s="276">
        <v>2.5280808053592249E-3</v>
      </c>
      <c r="G7" s="275">
        <v>-2.4461E-2</v>
      </c>
      <c r="H7" s="275">
        <v>-3.8703000000000001E-2</v>
      </c>
      <c r="I7" s="275">
        <v>-3.3243000000000002E-2</v>
      </c>
      <c r="J7" s="275">
        <v>0.17535599999999998</v>
      </c>
      <c r="K7" s="275">
        <v>0.15465699999999999</v>
      </c>
      <c r="L7" s="275">
        <v>0.11276799999999999</v>
      </c>
      <c r="M7" s="275">
        <v>0.19675999999999999</v>
      </c>
      <c r="N7" s="274">
        <v>10000</v>
      </c>
      <c r="W7" t="s">
        <v>1083</v>
      </c>
      <c r="X7" s="286">
        <v>38134</v>
      </c>
      <c r="Y7" s="286">
        <f>X7+1</f>
        <v>38135</v>
      </c>
      <c r="Z7" s="286">
        <v>38142</v>
      </c>
      <c r="AA7" t="str">
        <f>IF(Y7=Z7,"true","false")</f>
        <v>false</v>
      </c>
      <c r="AB7" t="str">
        <f>TEXT(Y7,"ddd")</f>
        <v>Fri</v>
      </c>
      <c r="AC7" t="str">
        <f>TEXT(Z7,"ddd")</f>
        <v>Fri</v>
      </c>
      <c r="AF7">
        <f>Z7-Y7</f>
        <v>7</v>
      </c>
    </row>
    <row r="8" spans="1:32" ht="15" x14ac:dyDescent="0.25">
      <c r="A8" s="280" t="s">
        <v>1117</v>
      </c>
      <c r="B8" s="279">
        <v>41355</v>
      </c>
      <c r="C8" s="278">
        <v>171.94399545100001</v>
      </c>
      <c r="D8" s="277">
        <v>5.3E-3</v>
      </c>
      <c r="E8" s="276">
        <v>4.9609589838182683E-4</v>
      </c>
      <c r="F8" s="276">
        <v>1.2491392094409136E-3</v>
      </c>
      <c r="G8" s="275">
        <v>-2.8972999999999999E-2</v>
      </c>
      <c r="H8" s="275">
        <v>-1.3534999999999998E-2</v>
      </c>
      <c r="I8" s="275">
        <v>-1.8395999999999999E-2</v>
      </c>
      <c r="J8" s="275">
        <v>0.16594899999999999</v>
      </c>
      <c r="K8" s="275">
        <v>0.16054599999999999</v>
      </c>
      <c r="L8" s="275">
        <v>0.13466400000000001</v>
      </c>
      <c r="M8" s="275">
        <v>0.13761499999999999</v>
      </c>
      <c r="N8" s="274">
        <v>100000</v>
      </c>
      <c r="W8" t="s">
        <v>1075</v>
      </c>
      <c r="X8" s="286">
        <v>41739</v>
      </c>
      <c r="Y8" s="286">
        <f>X8+1</f>
        <v>41740</v>
      </c>
      <c r="Z8" s="286">
        <v>41751</v>
      </c>
      <c r="AA8" t="str">
        <f>IF(Y8=Z8,"true","false")</f>
        <v>false</v>
      </c>
      <c r="AB8" t="str">
        <f>TEXT(Y8,"ddd")</f>
        <v>Fri</v>
      </c>
      <c r="AC8" t="str">
        <f>TEXT(Z8,"ddd")</f>
        <v>Tue</v>
      </c>
      <c r="AF8">
        <f>Z8-Y8</f>
        <v>11</v>
      </c>
    </row>
    <row r="9" spans="1:32" ht="15" x14ac:dyDescent="0.25">
      <c r="A9" s="280" t="s">
        <v>1036</v>
      </c>
      <c r="B9" s="279">
        <v>43496</v>
      </c>
      <c r="C9" s="278">
        <v>444.70927689600001</v>
      </c>
      <c r="D9" s="277">
        <v>2.3E-3</v>
      </c>
      <c r="E9" s="276">
        <v>1.1788982525281772E-3</v>
      </c>
      <c r="F9" s="276">
        <v>2.2575355131935634E-3</v>
      </c>
      <c r="G9" s="275">
        <v>-6.7040000000000002E-2</v>
      </c>
      <c r="H9" s="275">
        <v>-5.1308999999999994E-2</v>
      </c>
      <c r="I9" s="275">
        <v>-4.6719999999999999E-3</v>
      </c>
      <c r="J9" s="275">
        <v>0.21165299999999998</v>
      </c>
      <c r="K9" s="275">
        <v>0.21677700000000003</v>
      </c>
      <c r="L9" s="275" t="s">
        <v>16</v>
      </c>
      <c r="M9" s="275">
        <v>0.20887699999999998</v>
      </c>
      <c r="N9" s="274">
        <v>35000</v>
      </c>
      <c r="W9" t="s">
        <v>1059</v>
      </c>
      <c r="X9" s="286">
        <v>41744</v>
      </c>
      <c r="Y9" s="286">
        <f>X9+1</f>
        <v>41745</v>
      </c>
      <c r="Z9" s="286">
        <v>41786</v>
      </c>
      <c r="AA9" t="str">
        <f>IF(Y9=Z9,"true","false")</f>
        <v>false</v>
      </c>
      <c r="AB9" t="str">
        <f>TEXT(Y9,"ddd")</f>
        <v>Wed</v>
      </c>
      <c r="AC9" t="str">
        <f>TEXT(Z9,"ddd")</f>
        <v>Tue</v>
      </c>
      <c r="AF9">
        <f>Z9-Y9</f>
        <v>41</v>
      </c>
    </row>
    <row r="10" spans="1:32" ht="15" x14ac:dyDescent="0.25">
      <c r="A10" s="280" t="s">
        <v>1030</v>
      </c>
      <c r="B10" s="279">
        <v>43676</v>
      </c>
      <c r="C10" s="278">
        <v>19.030248540999999</v>
      </c>
      <c r="D10" s="277">
        <v>2.3E-3</v>
      </c>
      <c r="E10" s="276">
        <v>1.2794958736872817E-3</v>
      </c>
      <c r="F10" s="276" t="s">
        <v>16</v>
      </c>
      <c r="G10" s="275">
        <v>-3.4439999999999998E-2</v>
      </c>
      <c r="H10" s="275">
        <v>-3.3745999999999998E-2</v>
      </c>
      <c r="I10" s="275">
        <v>1.3550000000000001E-3</v>
      </c>
      <c r="J10" s="275">
        <v>0.16436800000000001</v>
      </c>
      <c r="K10" s="275" t="s">
        <v>16</v>
      </c>
      <c r="L10" s="275" t="s">
        <v>16</v>
      </c>
      <c r="M10" s="275">
        <v>0.189141</v>
      </c>
      <c r="N10" s="274">
        <v>110000</v>
      </c>
      <c r="W10" t="s">
        <v>1069</v>
      </c>
      <c r="X10" s="286">
        <v>39157</v>
      </c>
      <c r="Y10" s="286">
        <f>X10+1</f>
        <v>39158</v>
      </c>
      <c r="Z10" s="286">
        <v>39160</v>
      </c>
      <c r="AA10" t="str">
        <f>IF(Y10=Z10,"true","false")</f>
        <v>false</v>
      </c>
      <c r="AB10" t="str">
        <f>TEXT(Y10,"ddd")</f>
        <v>Sat</v>
      </c>
      <c r="AC10" t="str">
        <f>TEXT(Z10,"ddd")</f>
        <v>Mon</v>
      </c>
      <c r="AD10" t="s">
        <v>1171</v>
      </c>
      <c r="AF10">
        <f>Z10-Y10</f>
        <v>2</v>
      </c>
    </row>
    <row r="11" spans="1:32" ht="15" x14ac:dyDescent="0.25">
      <c r="A11" s="273" t="s">
        <v>1169</v>
      </c>
      <c r="B11" s="272"/>
      <c r="C11" s="271">
        <f>SUM(C5:C10)</f>
        <v>9489.2260546619982</v>
      </c>
      <c r="D11" s="270"/>
      <c r="E11" s="269"/>
      <c r="F11" s="269"/>
      <c r="G11" s="268"/>
      <c r="H11" s="268"/>
      <c r="I11" s="268"/>
      <c r="J11" s="268"/>
      <c r="K11" s="268"/>
      <c r="L11" s="268"/>
      <c r="M11" s="268"/>
      <c r="N11" s="267"/>
      <c r="W11" t="s">
        <v>1045</v>
      </c>
      <c r="X11" s="286">
        <v>40252</v>
      </c>
      <c r="Y11" s="286">
        <f>X11+1</f>
        <v>40253</v>
      </c>
      <c r="Z11" s="286">
        <v>40255</v>
      </c>
      <c r="AA11" t="str">
        <f>IF(Y11=Z11,"true","false")</f>
        <v>false</v>
      </c>
      <c r="AB11" t="str">
        <f>TEXT(Y11,"ddd")</f>
        <v>Tue</v>
      </c>
      <c r="AC11" t="str">
        <f>TEXT(Z11,"ddd")</f>
        <v>Thu</v>
      </c>
      <c r="AF11">
        <f>Z11-Y11</f>
        <v>2</v>
      </c>
    </row>
    <row r="12" spans="1:32" ht="15" x14ac:dyDescent="0.25">
      <c r="A12" s="287" t="s">
        <v>1175</v>
      </c>
      <c r="B12" s="287"/>
      <c r="C12" s="287"/>
      <c r="D12" s="287"/>
      <c r="E12" s="287"/>
      <c r="F12" s="287"/>
      <c r="G12" s="287"/>
      <c r="H12" s="287"/>
      <c r="I12" s="287"/>
      <c r="J12" s="287"/>
      <c r="K12" s="287"/>
      <c r="L12" s="287"/>
      <c r="M12" s="287"/>
      <c r="N12" s="287"/>
      <c r="W12" t="s">
        <v>1144</v>
      </c>
      <c r="X12" s="286">
        <v>40455</v>
      </c>
      <c r="Y12" s="286">
        <f>X12+1</f>
        <v>40456</v>
      </c>
      <c r="Z12" s="286">
        <v>40457</v>
      </c>
      <c r="AA12" t="str">
        <f>IF(Y12=Z12,"true","false")</f>
        <v>false</v>
      </c>
      <c r="AB12" t="str">
        <f>TEXT(Y12,"ddd")</f>
        <v>Tue</v>
      </c>
      <c r="AC12" t="str">
        <f>TEXT(Z12,"ddd")</f>
        <v>Wed</v>
      </c>
      <c r="AF12">
        <f>Z12-Y12</f>
        <v>1</v>
      </c>
    </row>
    <row r="13" spans="1:32" ht="15" x14ac:dyDescent="0.25">
      <c r="A13" s="280" t="s">
        <v>1083</v>
      </c>
      <c r="B13" s="279">
        <v>38134</v>
      </c>
      <c r="C13" s="278">
        <v>10260.190529322999</v>
      </c>
      <c r="D13" s="277">
        <v>1.8E-3</v>
      </c>
      <c r="E13" s="276">
        <v>3.2834488844690204E-4</v>
      </c>
      <c r="F13" s="276">
        <v>4.911539916537355E-3</v>
      </c>
      <c r="G13" s="275">
        <v>-4.6726000000000004E-2</v>
      </c>
      <c r="H13" s="275">
        <v>1.3712E-2</v>
      </c>
      <c r="I13" s="275">
        <v>-7.0789999999999994E-3</v>
      </c>
      <c r="J13" s="275">
        <v>4.1388999999999995E-2</v>
      </c>
      <c r="K13" s="275">
        <v>0.101298</v>
      </c>
      <c r="L13" s="275">
        <v>0.118284</v>
      </c>
      <c r="M13" s="275">
        <v>0.16855200000000001</v>
      </c>
      <c r="N13" s="274">
        <v>10000</v>
      </c>
      <c r="W13" t="s">
        <v>1125</v>
      </c>
      <c r="X13" s="286">
        <v>37673</v>
      </c>
      <c r="Y13" s="286">
        <f>X13+1</f>
        <v>37674</v>
      </c>
      <c r="Z13" s="286">
        <v>37686</v>
      </c>
      <c r="AA13" t="str">
        <f>IF(Y13=Z13,"true","false")</f>
        <v>false</v>
      </c>
      <c r="AB13" t="str">
        <f>TEXT(Y13,"ddd")</f>
        <v>Sat</v>
      </c>
      <c r="AC13" t="str">
        <f>TEXT(Z13,"ddd")</f>
        <v>Thu</v>
      </c>
      <c r="AF13">
        <f>Z13-Y13</f>
        <v>12</v>
      </c>
    </row>
    <row r="14" spans="1:32" ht="15" x14ac:dyDescent="0.25">
      <c r="A14" s="280" t="s">
        <v>1091</v>
      </c>
      <c r="B14" s="279">
        <v>39380</v>
      </c>
      <c r="C14" s="278">
        <v>464.38836420200005</v>
      </c>
      <c r="D14" s="277">
        <v>4.8999999999999998E-3</v>
      </c>
      <c r="E14" s="276">
        <v>9.500213057489136E-4</v>
      </c>
      <c r="F14" s="276">
        <v>2.2527387842702974E-3</v>
      </c>
      <c r="G14" s="275">
        <v>-0.10578699999999999</v>
      </c>
      <c r="H14" s="275">
        <v>4.0648999999999998E-2</v>
      </c>
      <c r="I14" s="275">
        <v>0.13964799999999999</v>
      </c>
      <c r="J14" s="275">
        <v>0.112043</v>
      </c>
      <c r="K14" s="275">
        <v>-1.6489E-2</v>
      </c>
      <c r="L14" s="275">
        <v>-4.4477999999999997E-2</v>
      </c>
      <c r="M14" s="275">
        <v>7.9139999999999992E-3</v>
      </c>
      <c r="N14" s="274">
        <v>50000</v>
      </c>
      <c r="W14" t="s">
        <v>1137</v>
      </c>
      <c r="X14" s="286">
        <v>37810</v>
      </c>
      <c r="Y14" s="286">
        <f>X14+1</f>
        <v>37811</v>
      </c>
      <c r="Z14" s="286">
        <v>37818</v>
      </c>
      <c r="AA14" t="str">
        <f>IF(Y14=Z14,"true","false")</f>
        <v>false</v>
      </c>
      <c r="AB14" t="str">
        <f>TEXT(Y14,"ddd")</f>
        <v>Wed</v>
      </c>
      <c r="AC14" t="str">
        <f>TEXT(Z14,"ddd")</f>
        <v>Wed</v>
      </c>
      <c r="AF14">
        <f>Z14-Y14</f>
        <v>7</v>
      </c>
    </row>
    <row r="15" spans="1:32" ht="15" x14ac:dyDescent="0.25">
      <c r="A15" s="280" t="s">
        <v>1021</v>
      </c>
      <c r="B15" s="279">
        <v>44008</v>
      </c>
      <c r="C15" s="278">
        <v>1041.8293734860001</v>
      </c>
      <c r="D15" s="277">
        <v>2.2000000000000001E-3</v>
      </c>
      <c r="E15" s="276">
        <v>5.9810718053004476E-4</v>
      </c>
      <c r="F15" s="276" t="s">
        <v>16</v>
      </c>
      <c r="G15" s="275">
        <v>-2.8066000000000001E-2</v>
      </c>
      <c r="H15" s="275">
        <v>-3.3049000000000002E-2</v>
      </c>
      <c r="I15" s="275">
        <v>-1.4512000000000001E-2</v>
      </c>
      <c r="J15" s="275">
        <v>0.41101500000000002</v>
      </c>
      <c r="K15" s="275" t="s">
        <v>16</v>
      </c>
      <c r="L15" s="275" t="s">
        <v>16</v>
      </c>
      <c r="M15" s="275">
        <v>0.64639899999999995</v>
      </c>
      <c r="N15" s="274">
        <v>100000</v>
      </c>
      <c r="W15" t="s">
        <v>1158</v>
      </c>
      <c r="X15" s="286">
        <v>42558</v>
      </c>
      <c r="Y15" s="286">
        <f>X15+1</f>
        <v>42559</v>
      </c>
      <c r="Z15" s="286">
        <v>42565</v>
      </c>
      <c r="AA15" t="str">
        <f>IF(Y15=Z15,"true","false")</f>
        <v>false</v>
      </c>
      <c r="AB15" t="str">
        <f>TEXT(Y15,"ddd")</f>
        <v>Fri</v>
      </c>
      <c r="AC15" t="str">
        <f>TEXT(Z15,"ddd")</f>
        <v>Thu</v>
      </c>
      <c r="AF15">
        <f>Z15-Y15</f>
        <v>6</v>
      </c>
    </row>
    <row r="16" spans="1:32" ht="15" x14ac:dyDescent="0.25">
      <c r="A16" s="280" t="s">
        <v>983</v>
      </c>
      <c r="B16" s="279">
        <v>44379</v>
      </c>
      <c r="C16" s="278">
        <v>72.592316288000006</v>
      </c>
      <c r="D16" s="277" t="s">
        <v>978</v>
      </c>
      <c r="E16" s="276" t="s">
        <v>16</v>
      </c>
      <c r="F16" s="276" t="s">
        <v>16</v>
      </c>
      <c r="G16" s="275">
        <v>-1.6773E-2</v>
      </c>
      <c r="H16" s="275">
        <v>-5.1782000000000002E-2</v>
      </c>
      <c r="I16" s="275">
        <v>-9.7338000000000008E-2</v>
      </c>
      <c r="J16" s="275" t="s">
        <v>16</v>
      </c>
      <c r="K16" s="275" t="s">
        <v>16</v>
      </c>
      <c r="L16" s="275" t="s">
        <v>16</v>
      </c>
      <c r="M16" s="275">
        <v>-0.10625800000000001</v>
      </c>
      <c r="N16" s="274">
        <v>75000</v>
      </c>
      <c r="W16" t="s">
        <v>1117</v>
      </c>
      <c r="X16" s="286">
        <v>41358</v>
      </c>
      <c r="Y16" s="286">
        <f>X16+1</f>
        <v>41359</v>
      </c>
      <c r="Z16" s="286">
        <v>41361</v>
      </c>
      <c r="AA16" t="str">
        <f>IF(Y16=Z16,"true","false")</f>
        <v>false</v>
      </c>
      <c r="AB16" t="str">
        <f>TEXT(Y16,"ddd")</f>
        <v>Tue</v>
      </c>
      <c r="AC16" t="str">
        <f>TEXT(Z16,"ddd")</f>
        <v>Thu</v>
      </c>
      <c r="AF16">
        <f>Z16-Y16</f>
        <v>2</v>
      </c>
    </row>
    <row r="17" spans="1:32" ht="15" x14ac:dyDescent="0.25">
      <c r="A17" s="280" t="s">
        <v>974</v>
      </c>
      <c r="B17" s="279">
        <v>44581</v>
      </c>
      <c r="C17" s="278">
        <v>33.932258230000002</v>
      </c>
      <c r="D17" s="277" t="s">
        <v>1034</v>
      </c>
      <c r="E17" s="276" t="s">
        <v>16</v>
      </c>
      <c r="F17" s="276" t="s">
        <v>16</v>
      </c>
      <c r="G17" s="275">
        <v>-7.3140999999999998E-2</v>
      </c>
      <c r="H17" s="275" t="s">
        <v>16</v>
      </c>
      <c r="I17" s="275" t="s">
        <v>16</v>
      </c>
      <c r="J17" s="275" t="s">
        <v>16</v>
      </c>
      <c r="K17" s="275" t="s">
        <v>16</v>
      </c>
      <c r="L17" s="275" t="s">
        <v>16</v>
      </c>
      <c r="M17" s="275">
        <v>-6.4163999999999999E-2</v>
      </c>
      <c r="N17" s="274">
        <v>25000</v>
      </c>
      <c r="W17" t="s">
        <v>1104</v>
      </c>
      <c r="X17" s="286">
        <v>37253</v>
      </c>
      <c r="Y17" s="286">
        <f>X17+1</f>
        <v>37254</v>
      </c>
      <c r="Z17" s="286">
        <v>37264</v>
      </c>
      <c r="AA17" t="str">
        <f>IF(Y17=Z17,"true","false")</f>
        <v>false</v>
      </c>
      <c r="AB17" t="str">
        <f>TEXT(Y17,"ddd")</f>
        <v>Sat</v>
      </c>
      <c r="AC17" t="str">
        <f>TEXT(Z17,"ddd")</f>
        <v>Tue</v>
      </c>
      <c r="AF17">
        <f>Z17-Y17</f>
        <v>10</v>
      </c>
    </row>
    <row r="18" spans="1:32" ht="15" x14ac:dyDescent="0.25">
      <c r="A18" s="273" t="s">
        <v>1169</v>
      </c>
      <c r="B18" s="272"/>
      <c r="C18" s="271">
        <f>SUM(C13:C17)</f>
        <v>11872.932841528998</v>
      </c>
      <c r="D18" s="270"/>
      <c r="E18" s="269"/>
      <c r="F18" s="269"/>
      <c r="G18" s="268"/>
      <c r="H18" s="268"/>
      <c r="I18" s="268"/>
      <c r="J18" s="268"/>
      <c r="K18" s="268"/>
      <c r="L18" s="268"/>
      <c r="M18" s="268"/>
      <c r="N18" s="267"/>
      <c r="W18" t="s">
        <v>1013</v>
      </c>
      <c r="X18" s="286">
        <v>44152</v>
      </c>
      <c r="Y18" s="286">
        <f>X18+1</f>
        <v>44153</v>
      </c>
      <c r="Z18" s="286">
        <v>44153</v>
      </c>
      <c r="AA18" t="str">
        <f>IF(Y18=Z18,"true","false")</f>
        <v>true</v>
      </c>
      <c r="AD18" t="s">
        <v>1171</v>
      </c>
    </row>
    <row r="19" spans="1:32" ht="15" x14ac:dyDescent="0.25">
      <c r="A19" s="287" t="s">
        <v>1174</v>
      </c>
      <c r="B19" s="287"/>
      <c r="C19" s="287"/>
      <c r="D19" s="287"/>
      <c r="E19" s="287"/>
      <c r="F19" s="287"/>
      <c r="G19" s="287"/>
      <c r="H19" s="287"/>
      <c r="I19" s="287"/>
      <c r="J19" s="287"/>
      <c r="K19" s="287"/>
      <c r="L19" s="287"/>
      <c r="M19" s="287"/>
      <c r="N19" s="287"/>
      <c r="W19" t="s">
        <v>1021</v>
      </c>
      <c r="X19" s="286">
        <v>44012</v>
      </c>
      <c r="Y19" s="286">
        <f>X19+1</f>
        <v>44013</v>
      </c>
      <c r="Z19" s="286">
        <v>44013</v>
      </c>
      <c r="AA19" t="str">
        <f>IF(Y19=Z19,"true","false")</f>
        <v>true</v>
      </c>
      <c r="AD19" t="s">
        <v>1171</v>
      </c>
    </row>
    <row r="20" spans="1:32" ht="15" x14ac:dyDescent="0.25">
      <c r="A20" s="280" t="s">
        <v>1053</v>
      </c>
      <c r="B20" s="279">
        <v>41726</v>
      </c>
      <c r="C20" s="278">
        <v>17167.944708783998</v>
      </c>
      <c r="D20" s="277">
        <v>1E-4</v>
      </c>
      <c r="E20" s="276">
        <v>2.3080998592813289E-3</v>
      </c>
      <c r="F20" s="276">
        <v>6.1283011014271662E-3</v>
      </c>
      <c r="G20" s="275">
        <v>-8.9849999999999999E-3</v>
      </c>
      <c r="H20" s="275">
        <v>0.10442899999999999</v>
      </c>
      <c r="I20" s="275">
        <v>0.24709399999999998</v>
      </c>
      <c r="J20" s="275">
        <v>0.38975700000000002</v>
      </c>
      <c r="K20" s="275">
        <v>9.6617999999999996E-2</v>
      </c>
      <c r="L20" s="275">
        <v>2.8407000000000002E-2</v>
      </c>
      <c r="M20" s="275">
        <v>8.1332000000000002E-2</v>
      </c>
      <c r="N20" s="274">
        <v>100000</v>
      </c>
      <c r="W20" t="s">
        <v>1036</v>
      </c>
      <c r="X20" s="286">
        <v>43497</v>
      </c>
      <c r="Y20" s="286">
        <f>X20+1</f>
        <v>43498</v>
      </c>
      <c r="Z20" s="286">
        <v>43500</v>
      </c>
      <c r="AA20" t="str">
        <f>IF(Y20=Z20,"true","false")</f>
        <v>false</v>
      </c>
      <c r="AB20" t="str">
        <f>TEXT(Y20,"ddd")</f>
        <v>Sat</v>
      </c>
      <c r="AC20" t="str">
        <f>TEXT(Z20,"ddd")</f>
        <v>Mon</v>
      </c>
      <c r="AD20" t="s">
        <v>1171</v>
      </c>
      <c r="AF20">
        <f>Z20-Y20</f>
        <v>2</v>
      </c>
    </row>
    <row r="21" spans="1:32" ht="15" x14ac:dyDescent="0.25">
      <c r="A21" s="280" t="s">
        <v>1075</v>
      </c>
      <c r="B21" s="279">
        <v>41732</v>
      </c>
      <c r="C21" s="278">
        <v>29.361304650000001</v>
      </c>
      <c r="D21" s="277">
        <v>3.4999999999999996E-3</v>
      </c>
      <c r="E21" s="276">
        <v>1.2804048960524583E-3</v>
      </c>
      <c r="F21" s="276">
        <v>1.2141982244752436E-3</v>
      </c>
      <c r="G21" s="275">
        <v>-1.8568000000000001E-2</v>
      </c>
      <c r="H21" s="275">
        <v>-2.9893999999999997E-2</v>
      </c>
      <c r="I21" s="275">
        <v>-1.5037E-2</v>
      </c>
      <c r="J21" s="275">
        <v>0.17966100000000002</v>
      </c>
      <c r="K21" s="275">
        <v>0.13877</v>
      </c>
      <c r="L21" s="275">
        <v>0.12643000000000001</v>
      </c>
      <c r="M21" s="275">
        <v>0.13656799999999999</v>
      </c>
      <c r="N21" s="274">
        <v>60000</v>
      </c>
      <c r="W21" t="s">
        <v>1003</v>
      </c>
      <c r="X21" s="286">
        <v>44285</v>
      </c>
      <c r="Y21" s="286">
        <f>X21+1</f>
        <v>44286</v>
      </c>
      <c r="Z21" s="286">
        <v>44286</v>
      </c>
      <c r="AA21" t="str">
        <f>IF(Y21=Z21,"true","false")</f>
        <v>true</v>
      </c>
      <c r="AD21" t="s">
        <v>1171</v>
      </c>
    </row>
    <row r="22" spans="1:32" ht="15" x14ac:dyDescent="0.25">
      <c r="A22" s="280" t="s">
        <v>1144</v>
      </c>
      <c r="B22" s="279">
        <v>40450</v>
      </c>
      <c r="C22" s="278">
        <v>46.697762220000001</v>
      </c>
      <c r="D22" s="277">
        <v>1.0800000000000001E-2</v>
      </c>
      <c r="E22" s="276">
        <v>1.7194075555688028E-3</v>
      </c>
      <c r="F22" s="276">
        <v>3.0090843183558651E-3</v>
      </c>
      <c r="G22" s="275">
        <v>-4.7923999999999994E-2</v>
      </c>
      <c r="H22" s="275">
        <v>-2.9106E-2</v>
      </c>
      <c r="I22" s="275">
        <v>2.4544E-2</v>
      </c>
      <c r="J22" s="275">
        <v>0.171405</v>
      </c>
      <c r="K22" s="275">
        <v>0.18565599999999999</v>
      </c>
      <c r="L22" s="275">
        <v>0.10398199999999999</v>
      </c>
      <c r="M22" s="275">
        <v>2.5855000000000003E-2</v>
      </c>
      <c r="N22" s="274">
        <v>5000</v>
      </c>
      <c r="W22" t="s">
        <v>1110</v>
      </c>
      <c r="X22" s="286">
        <v>42174</v>
      </c>
      <c r="Y22" s="286">
        <f>X22+1</f>
        <v>42175</v>
      </c>
      <c r="Z22" s="286">
        <v>42179</v>
      </c>
      <c r="AA22" t="str">
        <f>IF(Y22=Z22,"true","false")</f>
        <v>false</v>
      </c>
      <c r="AB22" t="str">
        <f>TEXT(Y22,"ddd")</f>
        <v>Sat</v>
      </c>
      <c r="AC22" t="str">
        <f>TEXT(Z22,"ddd")</f>
        <v>Wed</v>
      </c>
      <c r="AF22">
        <f>Z22-Y22</f>
        <v>4</v>
      </c>
    </row>
    <row r="23" spans="1:32" ht="15" x14ac:dyDescent="0.25">
      <c r="A23" s="280" t="s">
        <v>1098</v>
      </c>
      <c r="B23" s="279">
        <v>39890</v>
      </c>
      <c r="C23" s="278">
        <v>12.414873651999999</v>
      </c>
      <c r="D23" s="277">
        <v>1.03E-2</v>
      </c>
      <c r="E23" s="276">
        <v>1.3702381617106756E-3</v>
      </c>
      <c r="F23" s="276">
        <v>2.7171743698622759E-3</v>
      </c>
      <c r="G23" s="275">
        <v>-3.0213999999999998E-2</v>
      </c>
      <c r="H23" s="275">
        <v>-2.1762E-2</v>
      </c>
      <c r="I23" s="275">
        <v>-4.9425999999999998E-2</v>
      </c>
      <c r="J23" s="275">
        <v>0.23968900000000001</v>
      </c>
      <c r="K23" s="275">
        <v>0.199547</v>
      </c>
      <c r="L23" s="275">
        <v>0.15274599999999999</v>
      </c>
      <c r="M23" s="275">
        <v>0.155726</v>
      </c>
      <c r="N23" s="274">
        <v>10000</v>
      </c>
      <c r="W23" t="s">
        <v>1091</v>
      </c>
      <c r="X23" s="286">
        <v>39386</v>
      </c>
      <c r="Y23" s="286">
        <f>X23+1</f>
        <v>39387</v>
      </c>
      <c r="Z23" s="286">
        <v>39387</v>
      </c>
      <c r="AA23" t="str">
        <f>IF(Y23=Z23,"true","false")</f>
        <v>true</v>
      </c>
      <c r="AD23" t="s">
        <v>1171</v>
      </c>
    </row>
    <row r="24" spans="1:32" ht="15" x14ac:dyDescent="0.25">
      <c r="A24" s="280" t="s">
        <v>1059</v>
      </c>
      <c r="B24" s="279">
        <v>41744</v>
      </c>
      <c r="C24" s="278">
        <v>4.5349249369999995</v>
      </c>
      <c r="D24" s="277">
        <v>1.9E-3</v>
      </c>
      <c r="E24" s="276">
        <v>2.2895637885273802E-3</v>
      </c>
      <c r="F24" s="276">
        <v>4.0488426879514991E-3</v>
      </c>
      <c r="G24" s="275">
        <v>-2.9275000000000002E-2</v>
      </c>
      <c r="H24" s="275">
        <v>3.0249999999999999E-3</v>
      </c>
      <c r="I24" s="275">
        <v>-7.1220000000000007E-3</v>
      </c>
      <c r="J24" s="275">
        <v>0.229376</v>
      </c>
      <c r="K24" s="275">
        <v>0.146927</v>
      </c>
      <c r="L24" s="275">
        <v>0.122807</v>
      </c>
      <c r="M24" s="275">
        <v>0.12572900000000001</v>
      </c>
      <c r="N24" s="274">
        <v>75000</v>
      </c>
      <c r="W24" t="s">
        <v>1149</v>
      </c>
      <c r="X24" s="286">
        <v>41907</v>
      </c>
      <c r="Y24" s="286">
        <f>X24+1</f>
        <v>41908</v>
      </c>
      <c r="Z24" s="286">
        <v>41908</v>
      </c>
      <c r="AA24" t="str">
        <f>IF(Y24=Z24,"true","false")</f>
        <v>true</v>
      </c>
      <c r="AD24" t="s">
        <v>1171</v>
      </c>
    </row>
    <row r="25" spans="1:32" ht="15" x14ac:dyDescent="0.25">
      <c r="A25" s="280" t="s">
        <v>1110</v>
      </c>
      <c r="B25" s="279">
        <v>42173</v>
      </c>
      <c r="C25" s="278">
        <v>41.959183900999996</v>
      </c>
      <c r="D25" s="277">
        <v>3.5999999999999999E-3</v>
      </c>
      <c r="E25" s="276">
        <v>1.1252054207528336E-3</v>
      </c>
      <c r="F25" s="276">
        <v>4.7259894029436002E-3</v>
      </c>
      <c r="G25" s="275">
        <v>-2.4206999999999999E-2</v>
      </c>
      <c r="H25" s="275">
        <v>1.4957E-2</v>
      </c>
      <c r="I25" s="275">
        <v>-9.7799999999999992E-4</v>
      </c>
      <c r="J25" s="275">
        <v>0.25183499999999998</v>
      </c>
      <c r="K25" s="275">
        <v>0.196352</v>
      </c>
      <c r="L25" s="275">
        <v>0.19008</v>
      </c>
      <c r="M25" s="275">
        <v>0.15177599999999999</v>
      </c>
      <c r="N25" s="274">
        <v>30000</v>
      </c>
      <c r="W25" t="s">
        <v>1030</v>
      </c>
      <c r="X25" s="286">
        <v>43677</v>
      </c>
      <c r="Y25" s="286">
        <f>X25+1</f>
        <v>43678</v>
      </c>
      <c r="Z25" s="286">
        <v>43677</v>
      </c>
      <c r="AA25" t="str">
        <f>IF(Y25=Z25,"true","false")</f>
        <v>false</v>
      </c>
      <c r="AB25" t="str">
        <f>TEXT(Y25,"ddd")</f>
        <v>Thu</v>
      </c>
      <c r="AC25" t="str">
        <f>TEXT(Z25,"ddd")</f>
        <v>Wed</v>
      </c>
      <c r="AF25">
        <f>Z25-Y25</f>
        <v>-1</v>
      </c>
    </row>
    <row r="26" spans="1:32" ht="15" x14ac:dyDescent="0.25">
      <c r="A26" s="273" t="s">
        <v>1169</v>
      </c>
      <c r="B26" s="272"/>
      <c r="C26" s="271">
        <f>SUM(C20:C25)</f>
        <v>17302.912758143997</v>
      </c>
      <c r="D26" s="270"/>
      <c r="E26" s="269"/>
      <c r="F26" s="269"/>
      <c r="G26" s="268"/>
      <c r="H26" s="268"/>
      <c r="I26" s="268"/>
      <c r="J26" s="268"/>
      <c r="K26" s="268"/>
      <c r="L26" s="268"/>
      <c r="M26" s="268"/>
      <c r="N26" s="267"/>
      <c r="W26" t="s">
        <v>1098</v>
      </c>
      <c r="X26" s="286">
        <v>39890</v>
      </c>
      <c r="Y26" s="286">
        <f>X26+1</f>
        <v>39891</v>
      </c>
      <c r="Z26" s="286">
        <v>39904</v>
      </c>
      <c r="AA26" t="str">
        <f>IF(Y26=Z26,"true","false")</f>
        <v>false</v>
      </c>
      <c r="AB26" t="str">
        <f>TEXT(Y26,"ddd")</f>
        <v>Thu</v>
      </c>
      <c r="AC26" t="str">
        <f>TEXT(Z26,"ddd")</f>
        <v>Wed</v>
      </c>
      <c r="AF26">
        <f>Z26-Y26</f>
        <v>13</v>
      </c>
    </row>
    <row r="27" spans="1:32" ht="15" x14ac:dyDescent="0.25">
      <c r="A27" s="287" t="s">
        <v>1173</v>
      </c>
      <c r="B27" s="287"/>
      <c r="C27" s="287"/>
      <c r="D27" s="287"/>
      <c r="E27" s="287"/>
      <c r="F27" s="287"/>
      <c r="G27" s="287"/>
      <c r="H27" s="287"/>
      <c r="I27" s="287"/>
      <c r="J27" s="287"/>
      <c r="K27" s="287"/>
      <c r="L27" s="287"/>
      <c r="M27" s="287"/>
      <c r="N27" s="287"/>
      <c r="W27" t="s">
        <v>974</v>
      </c>
      <c r="X27" s="286">
        <v>44585</v>
      </c>
      <c r="Y27" s="286">
        <f>X27+1</f>
        <v>44586</v>
      </c>
      <c r="Z27" s="286">
        <v>44586</v>
      </c>
      <c r="AA27" t="str">
        <f>IF(Y27=Z27,"true","false")</f>
        <v>true</v>
      </c>
      <c r="AD27" t="s">
        <v>1171</v>
      </c>
    </row>
    <row r="28" spans="1:32" ht="15" x14ac:dyDescent="0.25">
      <c r="A28" s="280" t="s">
        <v>1045</v>
      </c>
      <c r="B28" s="279">
        <v>40246</v>
      </c>
      <c r="C28" s="278">
        <v>90.667255161</v>
      </c>
      <c r="D28" s="277">
        <v>8.6E-3</v>
      </c>
      <c r="E28" s="276">
        <v>3.0815419447083503E-3</v>
      </c>
      <c r="F28" s="276">
        <v>5.5958563405380966E-3</v>
      </c>
      <c r="G28" s="275">
        <v>-3.9518999999999999E-2</v>
      </c>
      <c r="H28" s="275">
        <v>-3.3778000000000002E-2</v>
      </c>
      <c r="I28" s="275">
        <v>-9.6393000000000006E-2</v>
      </c>
      <c r="J28" s="275">
        <v>-0.19076599999999999</v>
      </c>
      <c r="K28" s="275">
        <v>-3.3856000000000004E-2</v>
      </c>
      <c r="L28" s="275">
        <v>3.6015999999999999E-2</v>
      </c>
      <c r="M28" s="275">
        <v>7.2548000000000001E-2</v>
      </c>
      <c r="N28" s="274">
        <v>25000</v>
      </c>
      <c r="W28" t="s">
        <v>983</v>
      </c>
      <c r="X28" s="286">
        <v>44383</v>
      </c>
      <c r="Y28" s="286">
        <f>X28+1</f>
        <v>44384</v>
      </c>
      <c r="Z28" s="286">
        <v>44384</v>
      </c>
      <c r="AA28" t="str">
        <f>IF(Y28=Z28,"true","false")</f>
        <v>true</v>
      </c>
      <c r="AD28" t="s">
        <v>1171</v>
      </c>
    </row>
    <row r="29" spans="1:32" ht="15" x14ac:dyDescent="0.25">
      <c r="A29" s="273" t="s">
        <v>1172</v>
      </c>
      <c r="B29" s="272"/>
      <c r="C29" s="271">
        <f>SUM(C11+C18+C26+C28)</f>
        <v>38755.738909495994</v>
      </c>
      <c r="D29" s="270"/>
      <c r="E29" s="269"/>
      <c r="F29" s="269"/>
      <c r="G29" s="268"/>
      <c r="H29" s="268"/>
      <c r="I29" s="268"/>
      <c r="J29" s="268"/>
      <c r="K29" s="268"/>
      <c r="L29" s="268"/>
      <c r="M29" s="268"/>
      <c r="N29" s="267"/>
      <c r="W29" t="s">
        <v>964</v>
      </c>
      <c r="X29" s="286">
        <v>44596</v>
      </c>
      <c r="Y29" s="286">
        <f>X29+1</f>
        <v>44597</v>
      </c>
      <c r="Z29" s="286">
        <v>44599</v>
      </c>
      <c r="AA29" t="str">
        <f>IF(Y29=Z29,"true","false")</f>
        <v>false</v>
      </c>
      <c r="AB29" t="str">
        <f>TEXT(Y29,"ddd")</f>
        <v>Sat</v>
      </c>
      <c r="AC29" t="str">
        <f>TEXT(Z29,"ddd")</f>
        <v>Mon</v>
      </c>
      <c r="AD29" t="s">
        <v>1171</v>
      </c>
      <c r="AF29">
        <f>Z29-Y29</f>
        <v>2</v>
      </c>
    </row>
    <row r="30" spans="1:32" ht="15.75" x14ac:dyDescent="0.25">
      <c r="A30" s="285" t="s">
        <v>1170</v>
      </c>
      <c r="B30" s="284"/>
      <c r="C30" s="284"/>
      <c r="D30" s="284"/>
      <c r="E30" s="284"/>
      <c r="F30" s="284"/>
      <c r="G30" s="284"/>
      <c r="H30" s="284"/>
      <c r="I30" s="284"/>
      <c r="J30" s="284"/>
      <c r="K30" s="284"/>
      <c r="L30" s="284"/>
      <c r="M30" s="284"/>
      <c r="N30" s="284"/>
    </row>
    <row r="31" spans="1:32" ht="15" x14ac:dyDescent="0.25">
      <c r="A31" s="280" t="s">
        <v>1069</v>
      </c>
      <c r="B31" s="279">
        <v>39149</v>
      </c>
      <c r="C31" s="278">
        <v>6636.6852764089999</v>
      </c>
      <c r="D31" s="277">
        <v>7.9000000000000008E-3</v>
      </c>
      <c r="E31" s="276">
        <v>1.595057383113009E-3</v>
      </c>
      <c r="F31" s="276">
        <v>1.2639862349101386E-3</v>
      </c>
      <c r="G31" s="275">
        <v>6.3307000000000002E-2</v>
      </c>
      <c r="H31" s="275">
        <v>5.6658999999999994E-2</v>
      </c>
      <c r="I31" s="275">
        <v>7.467399999999999E-2</v>
      </c>
      <c r="J31" s="275">
        <v>8.5266999999999996E-2</v>
      </c>
      <c r="K31" s="275">
        <v>0.140679</v>
      </c>
      <c r="L31" s="275">
        <v>0.101298</v>
      </c>
      <c r="M31" s="275">
        <v>0.10813299999999999</v>
      </c>
      <c r="N31" s="274">
        <v>115000</v>
      </c>
    </row>
    <row r="32" spans="1:32" ht="15" x14ac:dyDescent="0.25">
      <c r="A32" s="280" t="s">
        <v>964</v>
      </c>
      <c r="B32" s="279">
        <v>44594</v>
      </c>
      <c r="C32" s="278">
        <v>211.759949398</v>
      </c>
      <c r="D32" s="277">
        <v>5.4000000000000003E-3</v>
      </c>
      <c r="E32" s="276" t="s">
        <v>16</v>
      </c>
      <c r="F32" s="276" t="s">
        <v>16</v>
      </c>
      <c r="G32" s="275" t="s">
        <v>16</v>
      </c>
      <c r="H32" s="275" t="s">
        <v>16</v>
      </c>
      <c r="I32" s="275" t="s">
        <v>16</v>
      </c>
      <c r="J32" s="275" t="s">
        <v>16</v>
      </c>
      <c r="K32" s="275" t="s">
        <v>16</v>
      </c>
      <c r="L32" s="275" t="s">
        <v>16</v>
      </c>
      <c r="M32" s="275">
        <v>6.6651000000000002E-2</v>
      </c>
      <c r="N32" s="274">
        <v>30000</v>
      </c>
    </row>
    <row r="33" spans="1:16" ht="15" x14ac:dyDescent="0.25">
      <c r="A33" s="273" t="s">
        <v>1169</v>
      </c>
      <c r="B33" s="272"/>
      <c r="C33" s="271">
        <f>SUM(C31:C32)</f>
        <v>6848.4452258069996</v>
      </c>
      <c r="D33" s="270"/>
      <c r="E33" s="269"/>
      <c r="F33" s="269"/>
      <c r="G33" s="268"/>
      <c r="H33" s="268"/>
      <c r="I33" s="268"/>
      <c r="J33" s="268"/>
      <c r="K33" s="268"/>
      <c r="L33" s="268"/>
      <c r="M33" s="268"/>
      <c r="N33" s="267"/>
    </row>
    <row r="34" spans="1:16" ht="15.75" x14ac:dyDescent="0.25">
      <c r="A34" s="285" t="s">
        <v>1168</v>
      </c>
      <c r="B34" s="284"/>
      <c r="C34" s="284"/>
      <c r="D34" s="284"/>
      <c r="E34" s="284"/>
      <c r="F34" s="284"/>
      <c r="G34" s="284"/>
      <c r="H34" s="284"/>
      <c r="I34" s="284"/>
      <c r="J34" s="284"/>
      <c r="K34" s="284"/>
      <c r="L34" s="284"/>
      <c r="M34" s="284"/>
      <c r="N34" s="284"/>
    </row>
    <row r="35" spans="1:16" ht="15" x14ac:dyDescent="0.25">
      <c r="A35" s="283" t="s">
        <v>1158</v>
      </c>
      <c r="B35" s="282">
        <v>42556</v>
      </c>
      <c r="C35" s="278">
        <v>13.015371826999999</v>
      </c>
      <c r="D35" s="277">
        <v>1E-3</v>
      </c>
      <c r="E35" s="276">
        <v>4.6036876378310193E-3</v>
      </c>
      <c r="F35" s="276">
        <v>6.0613177137252032E-3</v>
      </c>
      <c r="G35" s="275">
        <v>1.122E-3</v>
      </c>
      <c r="H35" s="275">
        <v>-1.3555999999999999E-2</v>
      </c>
      <c r="I35" s="275">
        <v>-3.5770000000000003E-3</v>
      </c>
      <c r="J35" s="275">
        <v>2.8277999999999998E-2</v>
      </c>
      <c r="K35" s="275">
        <v>7.4924000000000004E-2</v>
      </c>
      <c r="L35" s="275">
        <v>6.4702999999999997E-2</v>
      </c>
      <c r="M35" s="275">
        <v>6.9799E-2</v>
      </c>
      <c r="N35" s="281">
        <v>250000</v>
      </c>
    </row>
    <row r="36" spans="1:16" ht="15" x14ac:dyDescent="0.25">
      <c r="A36" s="280" t="s">
        <v>1167</v>
      </c>
      <c r="B36" s="279">
        <v>37810</v>
      </c>
      <c r="C36" s="278">
        <v>4384.1453604480002</v>
      </c>
      <c r="D36" s="277">
        <v>6.5000000000000006E-3</v>
      </c>
      <c r="E36" s="276" t="s">
        <v>16</v>
      </c>
      <c r="F36" s="276" t="s">
        <v>16</v>
      </c>
      <c r="G36" s="275">
        <v>2.6692312212500402E-2</v>
      </c>
      <c r="H36" s="275">
        <v>2.7747019639444245E-2</v>
      </c>
      <c r="I36" s="275">
        <v>2.6937596603591442E-2</v>
      </c>
      <c r="J36" s="275">
        <v>2.6270774809999953E-2</v>
      </c>
      <c r="K36" s="275">
        <v>3.1581370617416837E-2</v>
      </c>
      <c r="L36" s="275">
        <v>3.8213583294234299E-2</v>
      </c>
      <c r="M36" s="275">
        <v>3.9665213909023889E-2</v>
      </c>
      <c r="N36" s="274">
        <v>2500</v>
      </c>
    </row>
    <row r="37" spans="1:16" ht="15" x14ac:dyDescent="0.25">
      <c r="A37" s="280" t="s">
        <v>1013</v>
      </c>
      <c r="B37" s="279">
        <v>44148</v>
      </c>
      <c r="C37" s="278">
        <v>1767.3791018990003</v>
      </c>
      <c r="D37" s="277">
        <v>1.5E-3</v>
      </c>
      <c r="E37" s="276">
        <v>1.0161563283483631E-2</v>
      </c>
      <c r="F37" s="276" t="s">
        <v>16</v>
      </c>
      <c r="G37" s="275">
        <v>4.2750000000000002E-3</v>
      </c>
      <c r="H37" s="275">
        <v>8.372000000000001E-3</v>
      </c>
      <c r="I37" s="275">
        <v>1.5746E-2</v>
      </c>
      <c r="J37" s="275">
        <v>6.2691999999999998E-2</v>
      </c>
      <c r="K37" s="275" t="s">
        <v>16</v>
      </c>
      <c r="L37" s="275" t="s">
        <v>16</v>
      </c>
      <c r="M37" s="275">
        <v>4.4551999999999994E-2</v>
      </c>
      <c r="N37" s="274">
        <v>230000</v>
      </c>
    </row>
    <row r="38" spans="1:16" ht="15" x14ac:dyDescent="0.25">
      <c r="A38" s="280" t="s">
        <v>1003</v>
      </c>
      <c r="B38" s="279">
        <v>44280</v>
      </c>
      <c r="C38" s="278">
        <v>5060.2639578379994</v>
      </c>
      <c r="D38" s="277" t="s">
        <v>1166</v>
      </c>
      <c r="E38" s="276" t="s">
        <v>16</v>
      </c>
      <c r="F38" s="276" t="s">
        <v>16</v>
      </c>
      <c r="G38" s="275">
        <v>7.1170000000000001E-3</v>
      </c>
      <c r="H38" s="275">
        <v>8.6020000000000003E-3</v>
      </c>
      <c r="I38" s="275">
        <v>2.2098E-2</v>
      </c>
      <c r="J38" s="275" t="s">
        <v>16</v>
      </c>
      <c r="K38" s="275" t="s">
        <v>16</v>
      </c>
      <c r="L38" s="275" t="s">
        <v>16</v>
      </c>
      <c r="M38" s="275">
        <v>6.8457000000000004E-2</v>
      </c>
      <c r="N38" s="274">
        <v>500000</v>
      </c>
    </row>
    <row r="39" spans="1:16" ht="15" x14ac:dyDescent="0.25">
      <c r="A39" s="280" t="s">
        <v>993</v>
      </c>
      <c r="B39" s="279">
        <v>44291</v>
      </c>
      <c r="C39" s="278">
        <v>7.2031381730000001</v>
      </c>
      <c r="D39" s="277">
        <v>8.9999999999999998E-4</v>
      </c>
      <c r="E39" s="276" t="s">
        <v>16</v>
      </c>
      <c r="F39" s="276" t="s">
        <v>16</v>
      </c>
      <c r="G39" s="275">
        <v>2.3250000000000002E-3</v>
      </c>
      <c r="H39" s="275">
        <v>2.6390000000000003E-3</v>
      </c>
      <c r="I39" s="275">
        <v>1.6404000000000002E-2</v>
      </c>
      <c r="J39" s="275" t="s">
        <v>16</v>
      </c>
      <c r="K39" s="275" t="s">
        <v>16</v>
      </c>
      <c r="L39" s="275" t="s">
        <v>16</v>
      </c>
      <c r="M39" s="275">
        <v>4.3924999999999999E-2</v>
      </c>
      <c r="N39" s="274">
        <v>200000</v>
      </c>
    </row>
    <row r="40" spans="1:16" ht="15" x14ac:dyDescent="0.25">
      <c r="A40" s="273" t="s">
        <v>1165</v>
      </c>
      <c r="B40" s="272"/>
      <c r="C40" s="271">
        <f>SUM(C35:C39)</f>
        <v>11232.006930185</v>
      </c>
      <c r="D40" s="270"/>
      <c r="E40" s="269"/>
      <c r="F40" s="269"/>
      <c r="G40" s="268"/>
      <c r="H40" s="268"/>
      <c r="I40" s="268"/>
      <c r="J40" s="268"/>
      <c r="K40" s="268"/>
      <c r="L40" s="268"/>
      <c r="M40" s="268"/>
      <c r="N40" s="267"/>
    </row>
    <row r="41" spans="1:16" ht="15.75" x14ac:dyDescent="0.25">
      <c r="A41" s="266" t="s">
        <v>1164</v>
      </c>
      <c r="B41" s="265"/>
      <c r="C41" s="264">
        <f>C29+C33+C40</f>
        <v>56836.191065487998</v>
      </c>
      <c r="D41" s="263"/>
      <c r="E41" s="262"/>
      <c r="F41" s="262"/>
      <c r="G41" s="261"/>
      <c r="H41" s="261"/>
      <c r="I41" s="261"/>
      <c r="J41" s="261"/>
      <c r="K41" s="261"/>
      <c r="L41" s="261"/>
      <c r="M41" s="261"/>
      <c r="N41" s="260"/>
    </row>
    <row r="45" spans="1:16" ht="18.75" thickBot="1" x14ac:dyDescent="0.3"/>
    <row r="46" spans="1:16" ht="30.75" thickBot="1" x14ac:dyDescent="0.3">
      <c r="A46" s="259" t="s">
        <v>1163</v>
      </c>
      <c r="B46" s="258" t="s">
        <v>1161</v>
      </c>
      <c r="C46" s="258" t="s">
        <v>1162</v>
      </c>
      <c r="D46" s="258" t="s">
        <v>1160</v>
      </c>
      <c r="N46" s="258" t="s">
        <v>1161</v>
      </c>
      <c r="O46" s="258"/>
      <c r="P46" s="258" t="s">
        <v>1160</v>
      </c>
    </row>
    <row r="47" spans="1:16" ht="15.75" thickBot="1" x14ac:dyDescent="0.3">
      <c r="A47" s="257" t="s">
        <v>1110</v>
      </c>
      <c r="B47" s="256" t="s">
        <v>1106</v>
      </c>
      <c r="C47" s="256" t="s">
        <v>1105</v>
      </c>
      <c r="D47" s="255">
        <v>30000</v>
      </c>
      <c r="N47" s="256" t="s">
        <v>1106</v>
      </c>
      <c r="O47" s="256"/>
      <c r="P47" s="255">
        <v>30000</v>
      </c>
    </row>
    <row r="48" spans="1:16" ht="15.75" thickBot="1" x14ac:dyDescent="0.3">
      <c r="A48" s="257" t="s">
        <v>974</v>
      </c>
      <c r="B48" s="256" t="s">
        <v>968</v>
      </c>
      <c r="C48" s="256" t="s">
        <v>967</v>
      </c>
      <c r="D48" s="255">
        <v>25000</v>
      </c>
      <c r="N48" s="256" t="s">
        <v>968</v>
      </c>
      <c r="O48" s="256"/>
      <c r="P48" s="255">
        <v>25000</v>
      </c>
    </row>
    <row r="49" spans="1:16" ht="15.75" thickBot="1" x14ac:dyDescent="0.3">
      <c r="A49" s="257" t="s">
        <v>964</v>
      </c>
      <c r="B49" s="256" t="s">
        <v>957</v>
      </c>
      <c r="C49" s="256" t="s">
        <v>955</v>
      </c>
      <c r="D49" s="255">
        <v>30000</v>
      </c>
      <c r="N49" s="256" t="s">
        <v>957</v>
      </c>
      <c r="O49" s="256"/>
      <c r="P49" s="255">
        <v>30000</v>
      </c>
    </row>
    <row r="50" spans="1:16" ht="15.75" thickBot="1" x14ac:dyDescent="0.3">
      <c r="A50" s="257" t="s">
        <v>1144</v>
      </c>
      <c r="B50" s="256" t="s">
        <v>1140</v>
      </c>
      <c r="C50" s="256" t="s">
        <v>1139</v>
      </c>
      <c r="D50" s="255">
        <v>5000</v>
      </c>
      <c r="N50" s="256" t="s">
        <v>1140</v>
      </c>
      <c r="O50" s="256"/>
      <c r="P50" s="255">
        <v>5000</v>
      </c>
    </row>
    <row r="51" spans="1:16" ht="15.75" thickBot="1" x14ac:dyDescent="0.3">
      <c r="A51" s="257" t="s">
        <v>1091</v>
      </c>
      <c r="B51" s="256" t="s">
        <v>1086</v>
      </c>
      <c r="C51" s="256" t="s">
        <v>1085</v>
      </c>
      <c r="D51" s="255">
        <v>50000</v>
      </c>
      <c r="N51" s="256" t="s">
        <v>1086</v>
      </c>
      <c r="O51" s="256"/>
      <c r="P51" s="255">
        <v>50000</v>
      </c>
    </row>
    <row r="52" spans="1:16" ht="15.75" thickBot="1" x14ac:dyDescent="0.3">
      <c r="A52" s="257" t="s">
        <v>1104</v>
      </c>
      <c r="B52" s="256" t="s">
        <v>1100</v>
      </c>
      <c r="C52" s="256" t="s">
        <v>1099</v>
      </c>
      <c r="D52" s="255">
        <v>50000</v>
      </c>
      <c r="N52" s="256" t="s">
        <v>1100</v>
      </c>
      <c r="O52" s="256"/>
      <c r="P52" s="255">
        <v>50000</v>
      </c>
    </row>
    <row r="53" spans="1:16" ht="15.75" thickBot="1" x14ac:dyDescent="0.3">
      <c r="A53" s="257" t="s">
        <v>1083</v>
      </c>
      <c r="B53" s="256" t="s">
        <v>1078</v>
      </c>
      <c r="C53" s="256" t="s">
        <v>1077</v>
      </c>
      <c r="D53" s="255">
        <v>10000</v>
      </c>
      <c r="N53" s="256" t="s">
        <v>1078</v>
      </c>
      <c r="O53" s="256"/>
      <c r="P53" s="255">
        <v>10000</v>
      </c>
    </row>
    <row r="54" spans="1:16" ht="15.75" thickBot="1" x14ac:dyDescent="0.3">
      <c r="A54" s="257" t="s">
        <v>1125</v>
      </c>
      <c r="B54" s="256" t="s">
        <v>1119</v>
      </c>
      <c r="C54" s="256" t="s">
        <v>1118</v>
      </c>
      <c r="D54" s="255">
        <v>10000</v>
      </c>
      <c r="N54" s="256" t="s">
        <v>1119</v>
      </c>
      <c r="O54" s="256"/>
      <c r="P54" s="255">
        <v>10000</v>
      </c>
    </row>
    <row r="55" spans="1:16" ht="15.75" thickBot="1" x14ac:dyDescent="0.3">
      <c r="A55" s="257" t="s">
        <v>1098</v>
      </c>
      <c r="B55" s="256" t="s">
        <v>1093</v>
      </c>
      <c r="C55" s="256" t="s">
        <v>1092</v>
      </c>
      <c r="D55" s="255">
        <v>10000</v>
      </c>
      <c r="N55" s="256" t="s">
        <v>1093</v>
      </c>
      <c r="O55" s="256"/>
      <c r="P55" s="255">
        <v>10000</v>
      </c>
    </row>
    <row r="56" spans="1:16" ht="15.75" thickBot="1" x14ac:dyDescent="0.3">
      <c r="A56" s="257" t="s">
        <v>1053</v>
      </c>
      <c r="B56" s="256" t="s">
        <v>1048</v>
      </c>
      <c r="C56" s="256" t="s">
        <v>1046</v>
      </c>
      <c r="D56" s="255">
        <v>100000</v>
      </c>
      <c r="N56" s="256" t="s">
        <v>1048</v>
      </c>
      <c r="O56" s="256"/>
      <c r="P56" s="255">
        <v>100000</v>
      </c>
    </row>
    <row r="57" spans="1:16" ht="15.75" thickBot="1" x14ac:dyDescent="0.3">
      <c r="A57" s="257" t="s">
        <v>1045</v>
      </c>
      <c r="B57" s="256" t="s">
        <v>1038</v>
      </c>
      <c r="C57" s="256" t="s">
        <v>1037</v>
      </c>
      <c r="D57" s="255">
        <v>25000</v>
      </c>
      <c r="N57" s="256" t="s">
        <v>1038</v>
      </c>
      <c r="O57" s="256"/>
      <c r="P57" s="255">
        <v>25000</v>
      </c>
    </row>
    <row r="58" spans="1:16" ht="15.75" thickBot="1" x14ac:dyDescent="0.3">
      <c r="A58" s="257" t="s">
        <v>1158</v>
      </c>
      <c r="B58" s="256" t="s">
        <v>1152</v>
      </c>
      <c r="C58" s="256" t="s">
        <v>1151</v>
      </c>
      <c r="D58" s="255">
        <v>250000</v>
      </c>
      <c r="N58" s="256" t="s">
        <v>1152</v>
      </c>
      <c r="O58" s="256"/>
      <c r="P58" s="255">
        <v>250000</v>
      </c>
    </row>
    <row r="59" spans="1:16" ht="15.75" thickBot="1" x14ac:dyDescent="0.3">
      <c r="A59" s="257" t="s">
        <v>1069</v>
      </c>
      <c r="B59" s="256" t="s">
        <v>1062</v>
      </c>
      <c r="C59" s="256" t="s">
        <v>1061</v>
      </c>
      <c r="D59" s="255">
        <v>115000</v>
      </c>
      <c r="N59" s="256" t="s">
        <v>1062</v>
      </c>
      <c r="O59" s="256"/>
      <c r="P59" s="255">
        <v>115000</v>
      </c>
    </row>
    <row r="60" spans="1:16" ht="15.75" thickBot="1" x14ac:dyDescent="0.3">
      <c r="A60" s="257" t="s">
        <v>1036</v>
      </c>
      <c r="B60" s="256" t="s">
        <v>1033</v>
      </c>
      <c r="C60" s="256" t="s">
        <v>1032</v>
      </c>
      <c r="D60" s="255">
        <v>35000</v>
      </c>
      <c r="N60" s="256" t="s">
        <v>1033</v>
      </c>
      <c r="O60" s="256"/>
      <c r="P60" s="255">
        <v>35000</v>
      </c>
    </row>
    <row r="61" spans="1:16" ht="15.75" thickBot="1" x14ac:dyDescent="0.3">
      <c r="A61" s="257" t="s">
        <v>1159</v>
      </c>
      <c r="B61" s="256" t="s">
        <v>1025</v>
      </c>
      <c r="C61" s="256" t="s">
        <v>1023</v>
      </c>
      <c r="D61" s="255">
        <v>110000</v>
      </c>
      <c r="N61" s="256" t="s">
        <v>1025</v>
      </c>
      <c r="O61" s="256"/>
      <c r="P61" s="255">
        <v>110000</v>
      </c>
    </row>
    <row r="62" spans="1:16" ht="15.75" thickBot="1" x14ac:dyDescent="0.3">
      <c r="A62" s="257" t="s">
        <v>1149</v>
      </c>
      <c r="B62" s="256" t="s">
        <v>1146</v>
      </c>
      <c r="C62" s="256" t="s">
        <v>1145</v>
      </c>
      <c r="D62" s="255">
        <v>10000</v>
      </c>
      <c r="N62" s="256" t="s">
        <v>1146</v>
      </c>
      <c r="O62" s="256"/>
      <c r="P62" s="255">
        <v>10000</v>
      </c>
    </row>
    <row r="63" spans="1:16" ht="15.75" thickBot="1" x14ac:dyDescent="0.3">
      <c r="A63" s="257" t="s">
        <v>1117</v>
      </c>
      <c r="B63" s="256" t="s">
        <v>1112</v>
      </c>
      <c r="C63" s="256" t="s">
        <v>1111</v>
      </c>
      <c r="D63" s="255">
        <v>100000</v>
      </c>
      <c r="N63" s="256" t="s">
        <v>1112</v>
      </c>
      <c r="O63" s="256"/>
      <c r="P63" s="255">
        <v>100000</v>
      </c>
    </row>
    <row r="64" spans="1:16" ht="15.75" thickBot="1" x14ac:dyDescent="0.3">
      <c r="A64" s="257" t="s">
        <v>1075</v>
      </c>
      <c r="B64" s="256" t="s">
        <v>1072</v>
      </c>
      <c r="C64" s="256" t="s">
        <v>1071</v>
      </c>
      <c r="D64" s="255">
        <v>60000</v>
      </c>
      <c r="N64" s="256" t="s">
        <v>1072</v>
      </c>
      <c r="O64" s="256"/>
      <c r="P64" s="255">
        <v>60000</v>
      </c>
    </row>
    <row r="65" spans="1:16" ht="15.75" thickBot="1" x14ac:dyDescent="0.3">
      <c r="A65" s="257" t="s">
        <v>1059</v>
      </c>
      <c r="B65" s="256" t="s">
        <v>1055</v>
      </c>
      <c r="C65" s="256" t="s">
        <v>1054</v>
      </c>
      <c r="D65" s="255">
        <v>75000</v>
      </c>
      <c r="N65" s="256" t="s">
        <v>1055</v>
      </c>
      <c r="O65" s="256"/>
      <c r="P65" s="255">
        <v>75000</v>
      </c>
    </row>
    <row r="66" spans="1:16" ht="15.75" thickBot="1" x14ac:dyDescent="0.3">
      <c r="A66" s="257" t="s">
        <v>1021</v>
      </c>
      <c r="B66" s="256" t="s">
        <v>1016</v>
      </c>
      <c r="C66" s="256" t="s">
        <v>1015</v>
      </c>
      <c r="D66" s="255">
        <v>100000</v>
      </c>
      <c r="N66" s="256" t="s">
        <v>1016</v>
      </c>
      <c r="O66" s="256"/>
      <c r="P66" s="255">
        <v>100000</v>
      </c>
    </row>
    <row r="67" spans="1:16" ht="15.75" thickBot="1" x14ac:dyDescent="0.3">
      <c r="A67" s="257" t="s">
        <v>1013</v>
      </c>
      <c r="B67" s="256" t="s">
        <v>1006</v>
      </c>
      <c r="C67" s="256" t="s">
        <v>1005</v>
      </c>
      <c r="D67" s="255">
        <v>230000</v>
      </c>
      <c r="N67" s="256" t="s">
        <v>1006</v>
      </c>
      <c r="O67" s="256"/>
      <c r="P67" s="255">
        <v>230000</v>
      </c>
    </row>
    <row r="68" spans="1:16" ht="15.75" thickBot="1" x14ac:dyDescent="0.3">
      <c r="A68" s="257" t="s">
        <v>993</v>
      </c>
      <c r="B68" s="256" t="s">
        <v>986</v>
      </c>
      <c r="C68" s="256" t="s">
        <v>985</v>
      </c>
      <c r="D68" s="255">
        <v>200000</v>
      </c>
      <c r="N68" s="256" t="s">
        <v>986</v>
      </c>
      <c r="O68" s="256"/>
      <c r="P68" s="255">
        <v>200000</v>
      </c>
    </row>
    <row r="69" spans="1:16" ht="15.75" thickBot="1" x14ac:dyDescent="0.3">
      <c r="A69" s="257" t="s">
        <v>1003</v>
      </c>
      <c r="B69" s="256" t="s">
        <v>996</v>
      </c>
      <c r="C69" s="256" t="s">
        <v>995</v>
      </c>
      <c r="D69" s="255">
        <v>500000</v>
      </c>
      <c r="N69" s="256" t="s">
        <v>996</v>
      </c>
      <c r="O69" s="256"/>
      <c r="P69" s="255">
        <v>500000</v>
      </c>
    </row>
    <row r="70" spans="1:16" ht="15.75" thickBot="1" x14ac:dyDescent="0.3">
      <c r="A70" s="257" t="s">
        <v>983</v>
      </c>
      <c r="B70" s="256" t="s">
        <v>977</v>
      </c>
      <c r="C70" s="256" t="s">
        <v>976</v>
      </c>
      <c r="D70" s="255">
        <v>75000</v>
      </c>
      <c r="N70" s="256" t="s">
        <v>977</v>
      </c>
      <c r="O70" s="256"/>
      <c r="P70" s="255">
        <v>75000</v>
      </c>
    </row>
    <row r="71" spans="1:16" ht="15.75" thickBot="1" x14ac:dyDescent="0.3">
      <c r="A71" s="257" t="s">
        <v>1137</v>
      </c>
      <c r="B71" s="256" t="s">
        <v>1128</v>
      </c>
      <c r="C71" s="256" t="s">
        <v>1127</v>
      </c>
      <c r="D71" s="255">
        <v>2500</v>
      </c>
      <c r="N71" s="256" t="s">
        <v>1128</v>
      </c>
      <c r="O71" s="256"/>
      <c r="P71" s="255">
        <v>2500</v>
      </c>
    </row>
  </sheetData>
  <autoFilter ref="W4:AF29" xr:uid="{88CF2FFC-9E2D-4364-B097-C7937D56D818}"/>
  <mergeCells count="16">
    <mergeCell ref="J1:L1"/>
    <mergeCell ref="M1:M2"/>
    <mergeCell ref="N1:N2"/>
    <mergeCell ref="A3:N3"/>
    <mergeCell ref="A1:A2"/>
    <mergeCell ref="B1:B2"/>
    <mergeCell ref="C1:C2"/>
    <mergeCell ref="D1:D2"/>
    <mergeCell ref="E1:F1"/>
    <mergeCell ref="G1:I1"/>
    <mergeCell ref="A4:N4"/>
    <mergeCell ref="A12:N12"/>
    <mergeCell ref="A19:N19"/>
    <mergeCell ref="A27:N27"/>
    <mergeCell ref="A30:N30"/>
    <mergeCell ref="A34:N3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93</vt:i4>
      </vt:variant>
      <vt:variant>
        <vt:lpstr>Named Ranges</vt:lpstr>
      </vt:variant>
      <vt:variant>
        <vt:i4>18</vt:i4>
      </vt:variant>
    </vt:vector>
  </HeadingPairs>
  <TitlesOfParts>
    <vt:vector size="111" baseType="lpstr">
      <vt:lpstr>NI Retirement Fund - WC</vt:lpstr>
      <vt:lpstr>NI Tax Saver Fund</vt:lpstr>
      <vt:lpstr>NI Japan Equity Fund</vt:lpstr>
      <vt:lpstr>NI Junior Bees FoF</vt:lpstr>
      <vt:lpstr>NI US Equity Opp Fund</vt:lpstr>
      <vt:lpstr>NI Power &amp; Infra Fund</vt:lpstr>
      <vt:lpstr>NI Quant Fund</vt:lpstr>
      <vt:lpstr>NI Taiwan Equity Fund</vt:lpstr>
      <vt:lpstr>NI Vision Fund</vt:lpstr>
      <vt:lpstr>NI Equity Savings Fund</vt:lpstr>
      <vt:lpstr>NI Value Fund</vt:lpstr>
      <vt:lpstr>NI Multi Cap Fund</vt:lpstr>
      <vt:lpstr>NI Pharma Fund</vt:lpstr>
      <vt:lpstr>NI Passive Flexicap FoF</vt:lpstr>
      <vt:lpstr>NI Multi Asset Fund</vt:lpstr>
      <vt:lpstr>NI Small Cap Fund</vt:lpstr>
      <vt:lpstr>NI Large Cap Fund</vt:lpstr>
      <vt:lpstr>NI Focused Equity</vt:lpstr>
      <vt:lpstr>NI Growth Fund</vt:lpstr>
      <vt:lpstr>NI Arbitrage Fund</vt:lpstr>
      <vt:lpstr>NI Asset Allocator FoF</vt:lpstr>
      <vt:lpstr>NI Balanced Advantage Fund</vt:lpstr>
      <vt:lpstr>NI Banking &amp; Fin Ser Fund</vt:lpstr>
      <vt:lpstr>NI Equity Hybrid Fund</vt:lpstr>
      <vt:lpstr>NI Flexi Cap Fund</vt:lpstr>
      <vt:lpstr>NI Consumption Fund</vt:lpstr>
      <vt:lpstr>NI Short Term Fund</vt:lpstr>
      <vt:lpstr>NI Overnight Fund</vt:lpstr>
      <vt:lpstr>NI Gilt Securities Fund</vt:lpstr>
      <vt:lpstr>NI Strategic Debt Fund</vt:lpstr>
      <vt:lpstr>NI Ultra Short Duration Fund</vt:lpstr>
      <vt:lpstr>NI Dynamic Bond Fund</vt:lpstr>
      <vt:lpstr>NI Floating Rate Fund</vt:lpstr>
      <vt:lpstr>NI Liquid Fund</vt:lpstr>
      <vt:lpstr>NI Banking &amp; PSU Debt Fund</vt:lpstr>
      <vt:lpstr>NI Income Fund</vt:lpstr>
      <vt:lpstr>NI Credit Risk Fund</vt:lpstr>
      <vt:lpstr>NI Nivesh Lakshya Fund</vt:lpstr>
      <vt:lpstr>NI Money Market Fund</vt:lpstr>
      <vt:lpstr>NI Low Duration Fund</vt:lpstr>
      <vt:lpstr>NI Retirement Fund - IG</vt:lpstr>
      <vt:lpstr>NI Corporate Bond Fund</vt:lpstr>
      <vt:lpstr>NI Hybrid Bond Fund</vt:lpstr>
      <vt:lpstr>NI FHF - XLI - SERIES 8</vt:lpstr>
      <vt:lpstr>NI FHF - XLI - SERIES 10</vt:lpstr>
      <vt:lpstr>NI FHF - XLI - SERIES 12</vt:lpstr>
      <vt:lpstr>NI FHF - XLI - SERIES 11</vt:lpstr>
      <vt:lpstr>NI FHF - XLII - SERIES 4</vt:lpstr>
      <vt:lpstr>NI FHF - XLIII - SERIES 1</vt:lpstr>
      <vt:lpstr>NI FHF - XLIII - SERIES 5</vt:lpstr>
      <vt:lpstr>NI Capital Protection Fund II A</vt:lpstr>
      <vt:lpstr>NI Capital Builder Fund IV B</vt:lpstr>
      <vt:lpstr>NI MTHLY INTVAL FUND - SR1</vt:lpstr>
      <vt:lpstr>NI MTHLY INTVAL FUND - SR2</vt:lpstr>
      <vt:lpstr>NI Annual Interval Fund SR1</vt:lpstr>
      <vt:lpstr>NI INTVAL FUND - QTR PLN SR1</vt:lpstr>
      <vt:lpstr>NI QTRLY INTVAL FUND - SR2</vt:lpstr>
      <vt:lpstr>NI QTRLY INTVAL FUND - SR3</vt:lpstr>
      <vt:lpstr>Silver ETF FOF</vt:lpstr>
      <vt:lpstr>Nifty AAA CPSE Bond Index Fund</vt:lpstr>
      <vt:lpstr>Small Cap 250 Index Fund</vt:lpstr>
      <vt:lpstr>Nifty Midcap 150 Index Fund</vt:lpstr>
      <vt:lpstr>Nifty 50 value 20 Index Fund</vt:lpstr>
      <vt:lpstr>Junior BeES FOF</vt:lpstr>
      <vt:lpstr>S&amp;P BSE SENSEX PLAN</vt:lpstr>
      <vt:lpstr>INDEX FUND - NIFTY 50 PLAN</vt:lpstr>
      <vt:lpstr>Gold Saving Fund</vt:lpstr>
      <vt:lpstr>Nippon India Silver ETF</vt:lpstr>
      <vt:lpstr>Nippon India Nifty Auto ETF</vt:lpstr>
      <vt:lpstr>Nippon India Nifty Pharma ETF </vt:lpstr>
      <vt:lpstr>Nippon India ETF 5 Year Gilt</vt:lpstr>
      <vt:lpstr>Nippon India ETF Nifty SDL-2026</vt:lpstr>
      <vt:lpstr>Nippon India ETF SDL-2024</vt:lpstr>
      <vt:lpstr>Nippon India ETF Nifty IT</vt:lpstr>
      <vt:lpstr>Nippon India ETF Sensex Next 50</vt:lpstr>
      <vt:lpstr>Nippon India ETF Nifty Midcp150</vt:lpstr>
      <vt:lpstr>Nippon India ETF Hang Seng BeES</vt:lpstr>
      <vt:lpstr>CPSE ETF</vt:lpstr>
      <vt:lpstr>Nippon India ETF Dividend Opp</vt:lpstr>
      <vt:lpstr>Nippon India ETF Gold BeES</vt:lpstr>
      <vt:lpstr>Nippon India ETF Consumption</vt:lpstr>
      <vt:lpstr>Nippon India ETF Bank BeES</vt:lpstr>
      <vt:lpstr>Nippon India ETF PSU Bank BeES</vt:lpstr>
      <vt:lpstr>Nippon India ETF Shariah BeES</vt:lpstr>
      <vt:lpstr>Nippon India ETF Nifty BeES</vt:lpstr>
      <vt:lpstr>Nippon India ETF NV20</vt:lpstr>
      <vt:lpstr>Nippon India ETF Nifty 100</vt:lpstr>
      <vt:lpstr>Nippon India ETF Junior BeES</vt:lpstr>
      <vt:lpstr>Nippon India ETF Liquid BeES</vt:lpstr>
      <vt:lpstr>Nippon India ETF Infra BeES</vt:lpstr>
      <vt:lpstr>Nippon India ETF Sensex</vt:lpstr>
      <vt:lpstr>Nippon India ETF Long Term Gilt</vt:lpstr>
      <vt:lpstr>Working for Reopen date</vt:lpstr>
      <vt:lpstr>'NI Balanced Advantage Fund'!Print_Area</vt:lpstr>
      <vt:lpstr>'NI Banking &amp; Fin Ser Fund'!Print_Area</vt:lpstr>
      <vt:lpstr>'NI Equity Hybrid Fund'!Print_Area</vt:lpstr>
      <vt:lpstr>'NI Equity Savings Fund'!Print_Area</vt:lpstr>
      <vt:lpstr>'NI Focused Equity'!Print_Area</vt:lpstr>
      <vt:lpstr>'NI Growth Fund'!Print_Area</vt:lpstr>
      <vt:lpstr>'NI Large Cap Fund'!Print_Area</vt:lpstr>
      <vt:lpstr>'NI Multi Cap Fund'!Print_Area</vt:lpstr>
      <vt:lpstr>'NI Pharma Fund'!Print_Area</vt:lpstr>
      <vt:lpstr>'NI Power &amp; Infra Fund'!Print_Area</vt:lpstr>
      <vt:lpstr>'NI Retirement Fund - IG'!Print_Area</vt:lpstr>
      <vt:lpstr>'NI Retirement Fund - WC'!Print_Area</vt:lpstr>
      <vt:lpstr>'NI Small Cap Fund'!Print_Area</vt:lpstr>
      <vt:lpstr>'NI Taiwan Equity Fund'!Print_Area</vt:lpstr>
      <vt:lpstr>'NI Tax Saver Fund'!Print_Area</vt:lpstr>
      <vt:lpstr>'NI Value Fund'!Print_Area</vt:lpstr>
      <vt:lpstr>'NI Vision Fund'!Print_Area</vt:lpstr>
      <vt:lpstr>'Nippon India Nifty Auto ETF'!Print_Area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Meenakshi Parag Kataria</dc:creator>
  <cp:lastModifiedBy>Meenakshi Parag Kataria</cp:lastModifiedBy>
  <dcterms:created xsi:type="dcterms:W3CDTF">2022-06-10T04:43:52Z</dcterms:created>
  <dcterms:modified xsi:type="dcterms:W3CDTF">2022-07-11T13:22:35Z</dcterms:modified>
</cp:coreProperties>
</file>